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65" documentId="13_ncr:1_{F6CB121F-512D-4AA6-A0C1-0FB36C537598}" xr6:coauthVersionLast="47" xr6:coauthVersionMax="47" xr10:uidLastSave="{DE310818-8B9C-4A46-A13F-DFF4BA9F82E5}"/>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L2" i="3"/>
  <c r="J2" i="3"/>
  <c r="I2" i="3"/>
  <c r="B2"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G3"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<sst xmlns="http://schemas.openxmlformats.org/spreadsheetml/2006/main" count="180301" uniqueCount="39135">
  <si>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</si>
  <si>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</si>
  <si>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</si>
  <si>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</si>
  <si>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</si>
  <si>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</si>
  <si>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</si>
  <si>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</si>
  <si>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</si>
  <si>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</si>
  <si>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</si>
  <si>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</si>
  <si>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</si>
  <si>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</si>
  <si>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</si>
  <si>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</si>
  <si>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</si>
  <si>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</si>
  <si>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</si>
  <si>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</si>
  <si>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</si>
  <si>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</si>
  <si>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</si>
  <si>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</si>
  <si>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</si>
  <si>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</si>
  <si>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</si>
  <si>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</si>
  <si>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</si>
  <si>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</si>
  <si>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</si>
  <si>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</si>
  <si>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</si>
  <si>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</si>
  <si>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</si>
  <si>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</si>
  <si>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</si>
  <si>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</si>
  <si>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</si>
  <si>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</si>
  <si>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</si>
  <si>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</si>
  <si>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</si>
  <si>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</si>
  <si>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</si>
  <si>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</si>
  <si>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</si>
  <si>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</si>
  <si>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</si>
  <si>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</si>
  <si>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</si>
  <si>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</si>
  <si>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</si>
  <si>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</si>
  <si>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</si>
  <si>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</si>
  <si>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</si>
  <si>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</si>
  <si>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</si>
  <si>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</si>
  <si>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</si>
  <si>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</si>
  <si>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</si>
  <si>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</si>
  <si>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</si>
  <si>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</si>
  <si>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</si>
  <si>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</si>
  <si>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</si>
  <si>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</si>
  <si>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</si>
  <si>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</si>
  <si>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</si>
  <si>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</si>
  <si>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</si>
  <si>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</si>
  <si>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</si>
  <si>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</si>
  <si>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</si>
  <si>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</si>
  <si>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</si>
  <si>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</si>
  <si>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</si>
  <si>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</si>
  <si>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</si>
  <si>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</si>
  <si>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</si>
  <si>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</si>
  <si>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</si>
  <si>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</si>
  <si>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</si>
  <si>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</si>
  <si>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</si>
  <si>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</si>
  <si>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</si>
  <si>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</si>
  <si>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</si>
  <si>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</si>
  <si>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</si>
  <si>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</si>
  <si>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</si>
  <si>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</si>
  <si>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</si>
  <si>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</si>
  <si>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</si>
  <si>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</si>
  <si>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</si>
  <si>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</si>
  <si>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</si>
  <si>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</si>
  <si>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</si>
  <si>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</si>
  <si>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</si>
  <si>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</si>
  <si>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</si>
  <si>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</si>
  <si>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</si>
  <si>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</si>
  <si>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</si>
  <si>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</si>
  <si>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</si>
  <si>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</si>
  <si>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</si>
  <si>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</si>
  <si>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</si>
  <si>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</si>
  <si>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</si>
  <si>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</si>
  <si>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</si>
  <si>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</si>
  <si>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</si>
  <si>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</si>
  <si>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</si>
  <si>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</si>
  <si>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</si>
  <si>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</si>
  <si>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</si>
  <si>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</si>
  <si>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</si>
  <si>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</si>
  <si>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</si>
  <si>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</si>
  <si>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</si>
  <si>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</si>
  <si>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</si>
  <si>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</si>
  <si>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</si>
  <si>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</si>
  <si>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</si>
  <si>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</si>
  <si>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</si>
  <si>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</si>
  <si>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</si>
  <si>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</si>
  <si>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</si>
  <si>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</si>
  <si>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</si>
  <si>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</si>
  <si>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</si>
  <si>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</si>
  <si>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</si>
  <si>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</si>
  <si>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</si>
  <si>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</si>
  <si>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</si>
  <si>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</si>
  <si>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</si>
  <si>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</si>
  <si>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</si>
  <si>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</si>
  <si>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</si>
  <si>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</si>
  <si>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</si>
  <si>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</si>
  <si>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</si>
  <si>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</si>
  <si>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</si>
  <si>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</si>
  <si>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</si>
  <si>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</si>
  <si>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</si>
  <si>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</si>
  <si>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</si>
  <si>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</si>
  <si>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</si>
  <si>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</si>
  <si>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</si>
  <si>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</si>
  <si>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</si>
  <si>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</si>
  <si>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</si>
  <si>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</si>
  <si>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</si>
  <si>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</si>
  <si>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</si>
  <si>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</si>
  <si>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</si>
  <si>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</si>
  <si>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</si>
  <si>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</si>
  <si>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</si>
  <si>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</si>
  <si>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</si>
  <si>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</si>
  <si>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</si>
  <si>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</si>
  <si>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</si>
  <si>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</si>
  <si>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</si>
  <si>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</si>
  <si>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</si>
  <si>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</si>
  <si>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</si>
  <si>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</si>
  <si>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</si>
  <si>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</si>
  <si>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</si>
  <si>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</si>
  <si>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</si>
  <si>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</si>
  <si>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</si>
  <si>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</si>
  <si>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</si>
  <si>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</si>
  <si>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</si>
  <si>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</si>
  <si>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</si>
  <si>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</si>
  <si>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</si>
  <si>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</si>
  <si>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</si>
  <si>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</si>
  <si>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</si>
  <si>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</si>
  <si>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</si>
  <si>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</si>
  <si>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</si>
  <si>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</si>
  <si>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</si>
  <si>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</si>
  <si>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</si>
  <si>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</si>
  <si>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</si>
  <si>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</si>
  <si>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</si>
  <si>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</si>
  <si>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</si>
  <si>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</si>
  <si>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</si>
  <si>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</si>
  <si>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</si>
  <si>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</si>
  <si>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</si>
  <si>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</si>
  <si>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</si>
  <si>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</si>
  <si>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</si>
  <si>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</si>
  <si>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</si>
  <si>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</si>
  <si>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</si>
  <si>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</si>
  <si>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</si>
  <si>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</si>
  <si>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</si>
  <si>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</si>
  <si>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</si>
  <si>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</si>
  <si>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</si>
  <si>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</si>
  <si>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</si>
  <si>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</si>
  <si>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</si>
  <si>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</si>
  <si>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</si>
  <si>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</si>
  <si>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</si>
  <si>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</si>
  <si>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</si>
  <si>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</si>
  <si>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</si>
  <si>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</si>
  <si>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</si>
  <si>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</si>
  <si>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</si>
  <si>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</si>
  <si>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</si>
  <si>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</si>
  <si>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</si>
  <si>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</si>
  <si>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</si>
  <si>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</si>
  <si>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</si>
  <si>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</si>
  <si>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</si>
  <si>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</si>
  <si>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</si>
  <si>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</si>
  <si>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</si>
  <si>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</si>
  <si>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</si>
  <si>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</si>
  <si>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</si>
  <si>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</si>
  <si>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</si>
  <si>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</si>
  <si>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</si>
  <si>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</si>
  <si>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</si>
  <si>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</si>
  <si>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</si>
  <si>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</si>
  <si>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</si>
  <si>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</si>
  <si>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</si>
  <si>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</si>
  <si>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</si>
  <si>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</si>
  <si>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</si>
  <si>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</si>
  <si>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</si>
  <si>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</si>
  <si>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</si>
  <si>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</si>
  <si>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</si>
  <si>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</si>
  <si>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</si>
  <si>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</si>
  <si>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</si>
  <si>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</si>
  <si>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</si>
  <si>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</si>
  <si>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</si>
  <si>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</si>
  <si>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</si>
  <si>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</si>
  <si>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</si>
  <si>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</si>
  <si>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</si>
  <si>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</si>
  <si>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</si>
  <si>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</si>
  <si>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</si>
  <si>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</si>
  <si>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</si>
  <si>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</si>
  <si>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</si>
  <si>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</si>
  <si>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</si>
  <si>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</si>
  <si>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</si>
  <si>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</si>
  <si>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</si>
  <si>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</si>
  <si>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</si>
  <si>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</si>
  <si>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</si>
  <si>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</si>
  <si>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</si>
  <si>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</si>
  <si>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</si>
  <si>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</si>
  <si>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</si>
  <si>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</si>
  <si>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</si>
  <si>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</si>
  <si>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</si>
  <si>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</si>
  <si>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</si>
  <si>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</si>
  <si>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</si>
  <si>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</si>
  <si>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</si>
  <si>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</si>
  <si>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</si>
  <si>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</si>
  <si>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</si>
  <si>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</si>
  <si>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</si>
  <si>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</si>
  <si>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</si>
  <si>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</si>
  <si>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</si>
  <si>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</si>
  <si>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</si>
  <si>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</si>
  <si>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</si>
  <si>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</si>
  <si>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</si>
  <si>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</si>
  <si>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</si>
  <si>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</si>
  <si>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</si>
  <si>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</si>
  <si>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</si>
  <si>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</si>
  <si>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</si>
  <si>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</si>
  <si>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</si>
  <si>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</si>
  <si>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</si>
  <si>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</si>
  <si>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</si>
  <si>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</si>
  <si>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</si>
  <si>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</si>
  <si>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</si>
  <si>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</si>
  <si>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</si>
  <si>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</si>
  <si>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</si>
  <si>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</si>
  <si>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</si>
  <si>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</si>
  <si>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</si>
  <si>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</si>
  <si>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</si>
  <si>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</si>
  <si>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</si>
  <si>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</si>
  <si>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</si>
  <si>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</si>
  <si>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</si>
  <si>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</si>
  <si>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</si>
  <si>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</si>
  <si>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</si>
  <si>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</si>
  <si>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</si>
  <si>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</si>
  <si>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</si>
  <si>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</si>
  <si>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</si>
  <si>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</si>
  <si>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</si>
  <si>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</si>
  <si>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</si>
  <si>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</si>
  <si>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</si>
  <si>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</si>
  <si>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</si>
  <si>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</si>
  <si>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</si>
  <si>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</si>
  <si>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</si>
  <si>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</si>
  <si>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</si>
  <si>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</si>
  <si>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</si>
  <si>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</si>
  <si>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</si>
  <si>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</si>
  <si>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</si>
  <si>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</si>
  <si>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</si>
  <si>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</si>
  <si>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</si>
  <si>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</si>
  <si>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</si>
  <si>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</si>
  <si>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</si>
  <si>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</si>
  <si>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</si>
  <si>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</si>
  <si>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</si>
  <si>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</si>
  <si>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</si>
  <si>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</si>
  <si>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</si>
  <si>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</si>
  <si>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</si>
  <si>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</si>
  <si>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</si>
  <si>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</si>
  <si>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</si>
  <si>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</si>
  <si>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</si>
  <si>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</si>
  <si>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</si>
  <si>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</si>
  <si>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</si>
  <si>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</si>
  <si>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</si>
  <si>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</si>
  <si>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</si>
  <si>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</si>
  <si>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</si>
  <si>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</si>
  <si>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</si>
  <si>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</si>
  <si>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</si>
  <si>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</si>
  <si>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</si>
  <si>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</si>
  <si>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</si>
  <si>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</si>
  <si>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</si>
  <si>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</si>
  <si>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</si>
  <si>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</si>
  <si>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</si>
  <si>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</si>
  <si>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</si>
  <si>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</si>
  <si>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</si>
  <si>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</si>
  <si>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</si>
  <si>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</si>
  <si>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</si>
  <si>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</si>
  <si>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</si>
  <si>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</si>
  <si>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</si>
  <si>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</si>
  <si>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</si>
  <si>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</si>
  <si>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</si>
  <si>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</si>
  <si>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</si>
  <si>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</si>
  <si>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</si>
  <si>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</si>
  <si>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</si>
  <si>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</si>
  <si>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</si>
  <si>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</si>
  <si>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</si>
  <si>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</si>
  <si>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</si>
  <si>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</si>
  <si>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</si>
  <si>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</si>
  <si>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</si>
  <si>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</si>
  <si>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</si>
  <si>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</si>
  <si>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</si>
  <si>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</si>
  <si>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</si>
  <si>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</si>
  <si>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</si>
  <si>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</si>
  <si>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</si>
  <si>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</si>
  <si>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</si>
  <si>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</si>
  <si>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</si>
  <si>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</si>
  <si>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</si>
  <si>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</si>
  <si>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</si>
  <si>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</si>
  <si>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</si>
  <si>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</si>
  <si>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</si>
  <si>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</si>
  <si>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</si>
  <si>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</si>
  <si>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</si>
  <si>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</si>
  <si>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</si>
  <si>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</si>
  <si>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</si>
  <si>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</si>
  <si>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</si>
  <si>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</si>
  <si>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</si>
  <si>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</si>
  <si>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</si>
  <si>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</si>
  <si>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</si>
  <si>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</si>
  <si>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</si>
  <si>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</si>
  <si>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</si>
  <si>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</si>
  <si>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</si>
  <si>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</si>
  <si>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</si>
  <si>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</si>
  <si>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</si>
  <si>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</si>
  <si>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</si>
  <si>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</si>
  <si>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</si>
  <si>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</si>
  <si>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</si>
  <si>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</si>
  <si>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</si>
  <si>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</si>
  <si>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</si>
  <si>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</si>
  <si>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</si>
  <si>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</si>
  <si>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</si>
  <si>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</si>
  <si>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</si>
  <si>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</si>
  <si>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</si>
  <si>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</si>
  <si>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</si>
  <si>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</si>
  <si>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</si>
  <si>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</si>
  <si>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</si>
  <si>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</si>
  <si>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</si>
  <si>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</si>
  <si>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</si>
  <si>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</si>
  <si>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</si>
  <si>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</si>
  <si>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</si>
  <si>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</si>
  <si>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</si>
  <si>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</si>
  <si>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</si>
  <si>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</si>
  <si>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</si>
  <si>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</si>
  <si>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</si>
  <si>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</si>
  <si>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</si>
  <si>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</si>
  <si>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</si>
  <si>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</si>
  <si>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</si>
  <si>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</si>
  <si>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</si>
  <si>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</si>
  <si>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</si>
  <si>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</si>
  <si>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</si>
  <si>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</si>
  <si>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</si>
  <si>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</si>
  <si>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</si>
  <si>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</si>
  <si>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</si>
  <si>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</si>
  <si>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</si>
  <si>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</si>
  <si>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</si>
  <si>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</si>
  <si>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</si>
  <si>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</si>
  <si>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</si>
  <si>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</si>
  <si>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</si>
  <si>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</si>
  <si>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</si>
  <si>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</si>
  <si>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</si>
  <si>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</si>
  <si>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</si>
  <si>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</si>
  <si>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</si>
  <si>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</si>
  <si>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</si>
  <si>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</si>
  <si>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</si>
  <si>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</si>
  <si>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</si>
  <si>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</si>
  <si>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</si>
  <si>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</si>
  <si>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</si>
  <si>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</si>
  <si>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</si>
  <si>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</si>
  <si>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</si>
  <si>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</si>
  <si>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</si>
  <si>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</si>
  <si>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</si>
  <si>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</si>
  <si>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</si>
  <si>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</si>
  <si>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</si>
  <si>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</si>
  <si>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</si>
  <si>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</si>
  <si>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</si>
  <si>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</si>
  <si>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</si>
  <si>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</si>
  <si>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</si>
  <si>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</si>
  <si>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</si>
  <si>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</si>
  <si>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</si>
  <si>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</si>
  <si>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</si>
  <si>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</si>
  <si>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</si>
  <si>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</si>
  <si>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</si>
  <si>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</si>
  <si>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</si>
  <si>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</si>
  <si>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</si>
  <si>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</si>
  <si>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</si>
  <si>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</si>
  <si>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</si>
  <si>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</si>
  <si>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</si>
  <si>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</si>
  <si>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</si>
  <si>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</si>
  <si>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</si>
  <si>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</si>
  <si>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</si>
  <si>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</si>
  <si>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</si>
  <si>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</si>
  <si>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</si>
  <si>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</si>
  <si>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</si>
  <si>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</si>
  <si>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</si>
  <si>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</si>
  <si>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</si>
  <si>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</si>
  <si>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</si>
  <si>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</si>
  <si>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</si>
  <si>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</si>
  <si>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</si>
  <si>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</si>
  <si>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</si>
  <si>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</si>
  <si>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</si>
  <si>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</si>
  <si>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</si>
  <si>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</si>
  <si>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</si>
  <si>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</si>
  <si>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</si>
  <si>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</si>
  <si>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</si>
  <si>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</si>
  <si>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</si>
  <si>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</si>
  <si>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</si>
  <si>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</si>
  <si>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</si>
  <si>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</si>
  <si>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</si>
  <si>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</si>
  <si>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</si>
  <si>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</si>
  <si>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</si>
  <si>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</si>
  <si>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</si>
  <si>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</si>
  <si>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</si>
  <si>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</si>
  <si>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</si>
  <si>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</si>
  <si>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</si>
  <si>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</si>
  <si>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</si>
  <si>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</si>
  <si>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</si>
  <si>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</si>
  <si>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</si>
  <si>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</si>
  <si>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</si>
  <si>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</si>
  <si>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</si>
  <si>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</si>
  <si>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</si>
  <si>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</si>
  <si>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</si>
  <si>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</si>
  <si>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</si>
  <si>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</si>
  <si>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</si>
  <si>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</si>
  <si>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</si>
  <si>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</si>
  <si>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</si>
  <si>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</si>
  <si>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</si>
  <si>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</si>
  <si>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</si>
  <si>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</si>
  <si>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</si>
  <si>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</si>
  <si>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</si>
  <si>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</si>
  <si>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</si>
  <si>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</si>
  <si>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</si>
  <si>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</si>
  <si>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</si>
  <si>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</si>
  <si>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</si>
  <si>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</si>
  <si>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</si>
  <si>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</si>
  <si>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</si>
  <si>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</si>
  <si>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</si>
  <si>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</si>
  <si>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</si>
  <si>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</si>
  <si>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</si>
  <si>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</si>
  <si>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</si>
  <si>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</si>
  <si>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</si>
  <si>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</si>
  <si>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</si>
  <si>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</si>
  <si>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</si>
  <si>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</si>
  <si>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</si>
  <si>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</si>
  <si>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</si>
  <si>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</si>
  <si>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</si>
  <si>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</si>
  <si>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</si>
  <si>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</si>
  <si>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</si>
  <si>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</si>
  <si>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</si>
  <si>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</si>
  <si>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</si>
  <si>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</si>
  <si>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</si>
  <si>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</si>
  <si>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</si>
  <si>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</si>
  <si>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</si>
  <si>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</si>
  <si>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</si>
  <si>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</si>
  <si>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</si>
  <si>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</si>
  <si>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</si>
  <si>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</si>
  <si>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</si>
  <si>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</si>
  <si>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</si>
  <si>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</si>
  <si>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</si>
  <si>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</si>
  <si>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</si>
  <si>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</si>
  <si>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</si>
  <si>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</si>
  <si>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</si>
  <si>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</si>
  <si>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</si>
  <si>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</si>
  <si>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</si>
  <si>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</si>
  <si>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</si>
  <si>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</si>
  <si>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</si>
  <si>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</si>
  <si>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</si>
  <si>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</si>
  <si>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</si>
  <si>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</si>
  <si>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</si>
  <si>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</si>
  <si>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</si>
  <si>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</si>
  <si>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</si>
  <si>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</si>
  <si>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</si>
  <si>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</si>
  <si>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</si>
  <si>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</si>
  <si>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</si>
  <si>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</si>
  <si>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</si>
  <si>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</si>
  <si>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</si>
  <si>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</si>
  <si>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</si>
  <si>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</si>
  <si>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</si>
  <si>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</si>
  <si>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</si>
  <si>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</si>
  <si>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</si>
  <si>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</si>
  <si>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</si>
  <si>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</si>
  <si>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</si>
  <si>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</si>
  <si>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</si>
  <si>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</si>
  <si>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</si>
  <si>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</si>
  <si>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</si>
  <si>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</si>
  <si>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</si>
  <si>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</si>
  <si>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</si>
  <si>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</si>
  <si>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</si>
  <si>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</si>
  <si>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</si>
  <si>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</si>
  <si>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</si>
  <si>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</si>
  <si>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</si>
  <si>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</si>
  <si>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</si>
  <si>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</si>
  <si>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</si>
  <si>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</si>
  <si>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</si>
  <si>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</si>
  <si>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</si>
  <si>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</si>
  <si>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</si>
  <si>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</si>
  <si>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</si>
  <si>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</si>
  <si>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</si>
  <si>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</si>
  <si>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</si>
  <si>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</si>
  <si>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</si>
  <si>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</si>
  <si>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</si>
  <si>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</si>
  <si>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</si>
  <si>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</si>
  <si>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</si>
  <si>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</si>
  <si>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</si>
  <si>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</si>
  <si>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</si>
  <si>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</si>
  <si>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</si>
  <si>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</si>
  <si>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</si>
  <si>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</si>
  <si>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</si>
  <si>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</si>
  <si>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</si>
  <si>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</si>
  <si>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</si>
  <si>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</si>
  <si>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</si>
  <si>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</si>
  <si>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</si>
  <si>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</si>
  <si>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</si>
  <si>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</si>
  <si>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</si>
  <si>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</si>
  <si>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</si>
  <si>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</si>
  <si>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</si>
  <si>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</si>
  <si>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</si>
  <si>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</si>
  <si>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</si>
  <si>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</si>
  <si>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</si>
  <si>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</si>
  <si>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</si>
  <si>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</si>
  <si>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</si>
  <si>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</si>
  <si>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</si>
  <si>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</si>
  <si>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</si>
  <si>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</si>
  <si>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</si>
  <si>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</si>
  <si>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</si>
  <si>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</si>
  <si>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</si>
  <si>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</si>
  <si>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</si>
  <si>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</si>
  <si>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</si>
  <si>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</si>
  <si>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</si>
  <si>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</si>
  <si>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</si>
  <si>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</si>
  <si>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</si>
  <si>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</si>
  <si>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</si>
  <si>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</si>
  <si>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</si>
  <si>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</si>
  <si>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</si>
  <si>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</si>
  <si>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</si>
  <si>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</si>
  <si>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</si>
  <si>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</si>
  <si>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</si>
  <si>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</si>
  <si>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</si>
  <si>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</si>
  <si>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</si>
  <si>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</si>
  <si>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</si>
  <si>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</si>
  <si>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</si>
  <si>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</si>
  <si>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</si>
  <si>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</si>
  <si>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</si>
  <si>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</si>
  <si>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</si>
  <si>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</si>
  <si>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</si>
  <si>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</si>
  <si>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</si>
  <si>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</si>
  <si>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</si>
  <si>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</si>
  <si>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</si>
  <si>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</si>
  <si>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</si>
  <si>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</si>
  <si>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</si>
  <si>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</si>
  <si>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</si>
  <si>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</si>
  <si>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</si>
  <si>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</si>
  <si>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</si>
  <si>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</si>
  <si>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</si>
  <si>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</si>
  <si>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</si>
  <si>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</si>
  <si>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</si>
  <si>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</si>
  <si>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</si>
  <si>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</si>
  <si>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</si>
  <si>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</si>
  <si>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</si>
  <si>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</si>
  <si>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</si>
  <si>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</si>
  <si>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</si>
  <si>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</si>
  <si>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</si>
  <si>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</si>
  <si>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</si>
  <si>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</si>
  <si>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</si>
  <si>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</si>
  <si>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</si>
  <si>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</si>
  <si>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</si>
  <si>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</si>
  <si>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</si>
  <si>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</si>
  <si>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</si>
  <si>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</si>
  <si>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</si>
  <si>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</si>
  <si>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</si>
  <si>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</si>
  <si>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</si>
  <si>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</si>
  <si>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</si>
  <si>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</si>
  <si>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</si>
  <si>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</si>
  <si>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</si>
  <si>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</si>
  <si>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</si>
  <si>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</si>
  <si>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</si>
  <si>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</si>
  <si>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</si>
  <si>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</si>
  <si>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</si>
  <si>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</si>
  <si>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</si>
  <si>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</si>
  <si>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</si>
  <si>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</si>
  <si>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</si>
  <si>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</si>
  <si>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</si>
  <si>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</si>
  <si>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</si>
  <si>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</si>
  <si>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</si>
  <si>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</si>
  <si>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</si>
  <si>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</si>
  <si>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</si>
  <si>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</si>
  <si>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</si>
  <si>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</si>
  <si>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</si>
  <si>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</si>
  <si>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</si>
  <si>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</si>
  <si>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</si>
  <si>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</si>
  <si>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</si>
  <si>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</si>
  <si>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</si>
  <si>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</si>
  <si>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</si>
  <si>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</si>
  <si>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</si>
  <si>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</si>
  <si>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</si>
  <si>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</si>
  <si>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</si>
  <si>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</si>
  <si>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</si>
  <si>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</si>
  <si>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</si>
  <si>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</si>
  <si>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</si>
  <si>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</si>
  <si>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</si>
  <si>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</si>
  <si>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</si>
  <si>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</si>
  <si>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</si>
  <si>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</si>
  <si>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</si>
  <si>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</si>
  <si>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</si>
  <si>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</si>
  <si>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</si>
  <si>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</si>
  <si>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</si>
  <si>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</si>
  <si>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</si>
  <si>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</si>
  <si>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</si>
  <si>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</si>
  <si>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</si>
  <si>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</si>
  <si>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</si>
  <si>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</si>
  <si>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</si>
  <si>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</si>
  <si>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</si>
  <si>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</si>
  <si>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</si>
  <si>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</si>
  <si>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</si>
  <si>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</si>
  <si>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</si>
  <si>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</si>
  <si>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</si>
  <si>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</si>
  <si>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</si>
  <si>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</si>
  <si>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</si>
  <si>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</si>
  <si>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</si>
  <si>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</si>
  <si>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</si>
  <si>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</si>
  <si>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</si>
  <si>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</si>
  <si>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</si>
  <si>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</si>
  <si>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</si>
  <si>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</si>
  <si>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</si>
  <si>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</si>
  <si>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</si>
  <si>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</si>
  <si>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</si>
  <si>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</si>
  <si>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</si>
  <si>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</si>
  <si>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</si>
  <si>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</si>
  <si>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</si>
  <si>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</si>
  <si>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</si>
  <si>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</si>
  <si>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</si>
  <si>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</si>
  <si>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</si>
  <si>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</si>
  <si>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</si>
  <si>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</si>
  <si>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</si>
  <si>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</si>
  <si>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</si>
  <si>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</si>
  <si>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</si>
  <si>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</si>
  <si>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</si>
  <si>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</si>
  <si>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</si>
  <si>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</si>
  <si>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</si>
  <si>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</si>
  <si>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</si>
  <si>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</si>
  <si>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</si>
  <si>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</si>
  <si>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</si>
  <si>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</si>
  <si>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</si>
  <si>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</si>
  <si>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</si>
  <si>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</si>
  <si>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</si>
  <si>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</si>
  <si>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</si>
  <si>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</si>
  <si>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</si>
  <si>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</si>
  <si>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</si>
  <si>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</si>
  <si>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</si>
  <si>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</si>
  <si>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</si>
  <si>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</si>
  <si>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</si>
  <si>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</si>
  <si>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</si>
  <si>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</si>
  <si>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</si>
  <si>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</si>
  <si>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</si>
  <si>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</si>
  <si>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</si>
  <si>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</si>
  <si>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</si>
  <si>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</si>
  <si>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</si>
  <si>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</si>
  <si>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</si>
  <si>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</si>
  <si>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</si>
  <si>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</si>
  <si>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</si>
  <si>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</si>
  <si>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</si>
  <si>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</si>
  <si>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</si>
  <si>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</si>
  <si>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</si>
  <si>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</si>
  <si>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</si>
  <si>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</si>
  <si>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</si>
  <si>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</si>
  <si>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</si>
  <si>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</si>
  <si>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</si>
  <si>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</si>
  <si>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</si>
  <si>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</si>
  <si>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</si>
  <si>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</si>
  <si>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</si>
  <si>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</si>
  <si>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</si>
  <si>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</si>
  <si>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</si>
  <si>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</si>
  <si>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</si>
  <si>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</si>
  <si>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</si>
  <si>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</si>
  <si>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</si>
  <si>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</si>
  <si>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</si>
  <si>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</si>
  <si>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</si>
  <si>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</si>
  <si>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</si>
  <si>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</si>
  <si>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</si>
  <si>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</si>
  <si>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</si>
  <si>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</si>
  <si>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</si>
  <si>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</si>
  <si>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</si>
  <si>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</si>
  <si>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</si>
  <si>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</si>
  <si>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</si>
  <si>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</si>
  <si>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</si>
  <si>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</si>
  <si>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</si>
  <si>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</si>
  <si>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</si>
  <si>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</si>
  <si>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</si>
  <si>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</si>
  <si>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</si>
  <si>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</si>
  <si>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</si>
  <si>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</si>
  <si>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</si>
  <si>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</si>
  <si>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</si>
  <si>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</si>
  <si>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</si>
  <si>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</si>
  <si>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</si>
  <si>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</si>
  <si>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</si>
  <si>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</si>
  <si>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</si>
  <si>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</si>
  <si>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</si>
  <si>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</si>
  <si>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</si>
  <si>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</si>
  <si>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</si>
  <si>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</si>
  <si>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</si>
  <si>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</si>
  <si>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</si>
  <si>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</si>
  <si>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</si>
  <si>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</si>
  <si>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</si>
  <si>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</si>
  <si>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</si>
  <si>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</si>
  <si>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</si>
  <si>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</si>
  <si>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</si>
  <si>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</si>
  <si>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</si>
  <si>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</si>
  <si>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</si>
  <si>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</si>
  <si>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</si>
  <si>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</si>
  <si>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</si>
  <si>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</si>
  <si>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</si>
  <si>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</si>
  <si>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</si>
  <si>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</si>
  <si>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</si>
  <si>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</si>
  <si>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</si>
  <si>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</si>
  <si>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</si>
  <si>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</si>
  <si>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</si>
  <si>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</si>
  <si>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</si>
  <si>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</si>
  <si>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</si>
  <si>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</si>
  <si>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</si>
  <si>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</si>
  <si>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</si>
  <si>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</si>
  <si>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</si>
  <si>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</si>
  <si>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</si>
  <si>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</si>
  <si>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</si>
  <si>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</si>
  <si>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</si>
  <si>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</si>
  <si>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</si>
  <si>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</si>
  <si>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</si>
  <si>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</si>
  <si>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</si>
  <si>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</si>
  <si>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</si>
  <si>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</si>
  <si>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</si>
  <si>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</si>
  <si>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</si>
  <si>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</si>
  <si>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</si>
  <si>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</si>
  <si>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</si>
  <si>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</si>
  <si>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</si>
  <si>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</si>
  <si>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</si>
  <si>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</si>
  <si>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</si>
  <si>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</si>
  <si>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</si>
  <si>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</si>
  <si>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</si>
  <si>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</si>
  <si>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</si>
  <si>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</si>
  <si>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</si>
  <si>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</si>
  <si>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</si>
  <si>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</si>
  <si>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</si>
  <si>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</si>
  <si>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</si>
  <si>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</si>
  <si>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</si>
  <si>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</si>
  <si>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</si>
  <si>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</si>
  <si>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</si>
  <si>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</si>
  <si>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</si>
  <si>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</si>
  <si>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</si>
  <si>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</si>
  <si>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</si>
  <si>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</si>
  <si>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</si>
  <si>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</si>
  <si>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</si>
  <si>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</si>
  <si>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</si>
  <si>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</si>
  <si>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</si>
  <si>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</si>
  <si>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</si>
  <si>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</si>
  <si>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</si>
  <si>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</si>
  <si>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</si>
  <si>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</si>
  <si>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</si>
  <si>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</si>
  <si>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</si>
  <si>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</si>
  <si>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</si>
  <si>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</si>
  <si>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</si>
  <si>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</si>
  <si>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</si>
  <si>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</si>
  <si>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</si>
  <si>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</si>
  <si>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</si>
  <si>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</si>
  <si>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</si>
  <si>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</si>
  <si>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</si>
  <si>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</si>
  <si>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</si>
  <si>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</si>
  <si>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</si>
  <si>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</si>
  <si>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</si>
  <si>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</si>
  <si>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</si>
  <si>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</si>
  <si>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</si>
  <si>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</si>
  <si>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</si>
  <si>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</si>
  <si>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</si>
  <si>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</si>
  <si>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</si>
  <si>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</si>
  <si>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</si>
  <si>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</si>
  <si>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</si>
  <si>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</si>
  <si>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</si>
  <si>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</si>
  <si>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</si>
  <si>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</si>
  <si>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</si>
  <si>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</si>
  <si>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</si>
  <si>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</si>
  <si>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</si>
  <si>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</si>
  <si>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</si>
  <si>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</si>
  <si>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</si>
  <si>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</si>
  <si>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</si>
  <si>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</si>
  <si>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</si>
  <si>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</si>
  <si>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</si>
  <si>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</si>
  <si>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</si>
  <si>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</si>
  <si>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</si>
  <si>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</si>
  <si>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</si>
  <si>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</si>
  <si>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</si>
  <si>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</si>
  <si>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</si>
  <si>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</si>
  <si>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</si>
  <si>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</si>
  <si>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</si>
  <si>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</si>
  <si>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</si>
  <si>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</si>
  <si>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</si>
  <si>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</si>
  <si>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</si>
  <si>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</si>
  <si>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</si>
  <si>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</si>
  <si>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</si>
  <si>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</si>
  <si>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</si>
  <si>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</si>
  <si>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</si>
  <si>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</si>
  <si>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</si>
  <si>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</si>
  <si>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</si>
  <si>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</si>
  <si>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</si>
  <si>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</si>
  <si>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</si>
  <si>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</si>
  <si>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</si>
  <si>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</si>
  <si>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</si>
  <si>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</si>
  <si>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</si>
  <si>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</si>
  <si>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</si>
  <si>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</si>
  <si>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</si>
  <si>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</si>
  <si>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</si>
  <si>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</si>
  <si>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</si>
  <si>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</si>
  <si>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</si>
  <si>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</si>
  <si>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</si>
  <si>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</si>
  <si>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</si>
  <si>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</si>
  <si>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</si>
  <si>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</si>
  <si>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</si>
  <si>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</si>
  <si>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</si>
  <si>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</si>
  <si>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</si>
  <si>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</si>
  <si>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</si>
  <si>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</si>
  <si>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</si>
  <si>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</si>
  <si>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</si>
  <si>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</si>
  <si>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</si>
  <si>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</si>
  <si>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</si>
  <si>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</si>
  <si>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</si>
  <si>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</si>
  <si>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</si>
  <si>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</si>
  <si>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</si>
  <si>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</si>
  <si>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</si>
  <si>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</si>
  <si>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</si>
  <si>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</si>
  <si>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</si>
  <si>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</si>
  <si>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</si>
  <si>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</si>
  <si>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</si>
  <si>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</si>
  <si>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</si>
  <si>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</si>
  <si>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</si>
  <si>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</si>
  <si>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</si>
  <si>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</si>
  <si>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</si>
  <si>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</si>
  <si>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</si>
  <si>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</si>
  <si>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</si>
  <si>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</si>
  <si>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</si>
  <si>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</si>
  <si>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</si>
  <si>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</si>
  <si>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</si>
  <si>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</si>
  <si>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</si>
  <si>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</si>
  <si>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</si>
  <si>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</si>
  <si>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</si>
  <si>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</si>
  <si>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</si>
  <si>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</si>
  <si>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</si>
  <si>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</si>
  <si>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</si>
  <si>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</si>
  <si>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</si>
  <si>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</si>
  <si>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</si>
  <si>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</si>
  <si>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</si>
  <si>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</si>
  <si>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</si>
  <si>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</si>
  <si>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</si>
  <si>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</si>
  <si>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</si>
  <si>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</si>
  <si>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</si>
  <si>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</si>
  <si>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</si>
  <si>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</si>
  <si>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</si>
  <si>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</si>
  <si>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</si>
  <si>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</si>
  <si>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</si>
  <si>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</si>
  <si>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</si>
  <si>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</si>
  <si>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</si>
  <si>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</si>
  <si>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</si>
  <si>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</si>
  <si>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</si>
  <si>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</si>
  <si>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</si>
  <si>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</si>
  <si>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</si>
  <si>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</si>
  <si>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</si>
  <si>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</si>
  <si>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</si>
  <si>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</si>
  <si>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</si>
  <si>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</si>
  <si>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</si>
  <si>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</si>
  <si>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</si>
  <si>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</si>
  <si>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</si>
  <si>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</si>
  <si>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</si>
  <si>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</si>
  <si>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</si>
  <si>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</si>
  <si>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</si>
  <si>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</si>
  <si>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</si>
  <si>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</si>
  <si>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</si>
  <si>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</si>
  <si>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</si>
  <si>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</si>
  <si>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</si>
  <si>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</si>
  <si>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</si>
  <si>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</si>
  <si>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</si>
  <si>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</si>
  <si>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</si>
  <si>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</si>
  <si>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</si>
  <si>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</si>
  <si>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</si>
  <si>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</si>
  <si>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</si>
  <si>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</si>
  <si>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</si>
  <si>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</si>
  <si>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</si>
  <si>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</si>
  <si>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</si>
  <si>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</si>
  <si>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</si>
  <si>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</si>
  <si>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</si>
  <si>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</si>
  <si>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</si>
  <si>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</si>
  <si>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</si>
  <si>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</si>
  <si>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</si>
  <si>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</si>
  <si>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</si>
  <si>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</si>
  <si>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</si>
  <si>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</si>
  <si>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</si>
  <si>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</si>
  <si>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</si>
  <si>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</si>
  <si>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</si>
  <si>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</si>
  <si>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</si>
  <si>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</si>
  <si>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</si>
  <si>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</si>
  <si>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</si>
  <si>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</si>
  <si>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</si>
  <si>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</si>
  <si>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</si>
  <si>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</si>
  <si>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</si>
  <si>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</si>
  <si>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</si>
  <si>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</si>
  <si>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</si>
  <si>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</si>
  <si>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</si>
  <si>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</si>
  <si>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</si>
  <si>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</si>
  <si>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</si>
  <si>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</si>
  <si>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</si>
  <si>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</si>
  <si>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</si>
  <si>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</si>
  <si>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</si>
  <si>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</si>
  <si>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</si>
  <si>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</si>
  <si>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</si>
  <si>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</si>
  <si>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</si>
  <si>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</si>
  <si>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</si>
  <si>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</si>
  <si>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</si>
  <si>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</si>
  <si>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</si>
  <si>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</si>
  <si>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</si>
  <si>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</si>
  <si>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</si>
  <si>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</si>
  <si>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</si>
  <si>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</si>
  <si>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</si>
  <si>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</si>
  <si>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</si>
  <si>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</si>
  <si>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</si>
  <si>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</si>
  <si>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</si>
  <si>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</si>
  <si>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</si>
  <si>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</si>
  <si>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</si>
  <si>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</si>
  <si>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</si>
  <si>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</si>
  <si>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</si>
  <si>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</si>
  <si>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</si>
  <si>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</si>
  <si>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</si>
  <si>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</si>
  <si>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</si>
  <si>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</si>
  <si>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</si>
  <si>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</si>
  <si>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</si>
  <si>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</si>
  <si>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</si>
  <si>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</si>
  <si>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</si>
  <si>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</si>
  <si>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</si>
  <si>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</si>
  <si>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</si>
  <si>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</si>
  <si>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</si>
  <si>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</si>
  <si>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</si>
  <si>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</si>
  <si>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</si>
  <si>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</si>
  <si>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</si>
  <si>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</si>
  <si>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</si>
  <si>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</si>
  <si>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</si>
  <si>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</si>
  <si>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</si>
  <si>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</si>
  <si>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</si>
  <si>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</si>
  <si>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</si>
  <si>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</si>
  <si>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</si>
  <si>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</si>
  <si>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</si>
  <si>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</si>
  <si>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</si>
  <si>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</si>
  <si>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</si>
  <si>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</si>
  <si>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</si>
  <si>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</si>
  <si>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</si>
  <si>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</si>
  <si>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</si>
  <si>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</si>
  <si>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</si>
  <si>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</si>
  <si>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</si>
  <si>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</si>
  <si>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</si>
  <si>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</si>
  <si>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</si>
  <si>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</si>
  <si>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</si>
  <si>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</si>
  <si>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</si>
  <si>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</si>
  <si>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</si>
  <si>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</si>
  <si>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</si>
  <si>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</si>
  <si>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</si>
  <si>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</si>
  <si>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</si>
  <si>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</si>
  <si>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</si>
  <si>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</si>
  <si>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</si>
  <si>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</si>
  <si>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</si>
  <si>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</si>
  <si>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</si>
  <si>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</si>
  <si>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</si>
  <si>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</si>
  <si>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</si>
  <si>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</si>
  <si>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</si>
  <si>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</si>
  <si>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</si>
  <si>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</si>
  <si>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</si>
  <si>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</si>
  <si>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</si>
  <si>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</si>
  <si>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</si>
  <si>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</si>
  <si>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</si>
  <si>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</si>
  <si>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</si>
  <si>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</si>
  <si>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</si>
  <si>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</si>
  <si>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</si>
  <si>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</si>
  <si>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</si>
  <si>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</si>
  <si>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</si>
  <si>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</si>
  <si>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</si>
  <si>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</si>
  <si>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</si>
  <si>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</si>
  <si>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</si>
  <si>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</si>
  <si>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</si>
  <si>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</si>
  <si>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</si>
  <si>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</si>
  <si>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</si>
  <si>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</si>
  <si>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</si>
  <si>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</si>
  <si>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</si>
  <si>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</si>
  <si>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</si>
  <si>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</si>
  <si>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</si>
  <si>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</si>
  <si>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</si>
  <si>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</si>
  <si>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</si>
  <si>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</si>
  <si>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</si>
  <si>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</si>
  <si>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</si>
  <si>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</si>
  <si>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</si>
  <si>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</si>
  <si>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</si>
  <si>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</si>
  <si>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</si>
  <si>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</si>
  <si>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</si>
  <si>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</si>
  <si>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</si>
  <si>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</si>
  <si>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</si>
  <si>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</si>
  <si>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</si>
  <si>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</si>
  <si>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</si>
  <si>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</si>
  <si>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</si>
  <si>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</si>
  <si>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</si>
  <si>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</si>
  <si>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</si>
  <si>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</si>
  <si>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</si>
  <si>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</si>
  <si>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</si>
  <si>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</si>
  <si>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</si>
  <si>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</si>
  <si>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</si>
  <si>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</si>
  <si>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</si>
  <si>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</si>
  <si>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</si>
  <si>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</si>
  <si>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</si>
  <si>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</si>
  <si>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</si>
  <si>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</si>
  <si>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</si>
  <si>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</si>
  <si>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</si>
  <si>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</si>
  <si>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</si>
  <si>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</si>
  <si>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</si>
  <si>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</si>
  <si>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</si>
  <si>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</si>
  <si>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</si>
  <si>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</si>
  <si>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</si>
  <si>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</si>
  <si>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</si>
  <si>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</si>
  <si>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</si>
  <si>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</si>
  <si>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</si>
  <si>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</si>
  <si>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</si>
  <si>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</si>
  <si>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</si>
  <si>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</si>
  <si>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</si>
  <si>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</si>
  <si>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</si>
  <si>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</si>
  <si>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</si>
  <si>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</si>
  <si>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</si>
  <si>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</si>
  <si>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</si>
  <si>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</si>
  <si>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</si>
  <si>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</si>
  <si>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</si>
  <si>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</si>
  <si>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</si>
  <si>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</si>
  <si>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</si>
  <si>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</si>
  <si>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</si>
  <si>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</si>
  <si>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</si>
  <si>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</si>
  <si>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</si>
  <si>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</si>
  <si>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</si>
  <si>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</si>
  <si>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</si>
  <si>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</si>
  <si>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</si>
  <si>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</si>
  <si>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</si>
  <si>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</si>
  <si>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</si>
  <si>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</si>
  <si>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</si>
  <si>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</si>
  <si>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</si>
  <si>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</si>
  <si>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</si>
  <si>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</si>
  <si>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</si>
  <si>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</si>
  <si>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</si>
  <si>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</si>
  <si>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</si>
  <si>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</si>
  <si>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</si>
  <si>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</si>
  <si>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</si>
  <si>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</si>
  <si>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</si>
  <si>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</si>
  <si>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</si>
  <si>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</si>
  <si>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</si>
  <si>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</si>
  <si>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</si>
  <si>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</si>
  <si>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</si>
  <si>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</si>
  <si>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</si>
  <si>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</si>
  <si>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</si>
  <si>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</si>
  <si>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</si>
  <si>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</si>
  <si>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</si>
  <si>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</si>
  <si>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</si>
  <si>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</si>
  <si>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</si>
  <si>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</si>
  <si>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</si>
  <si>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</si>
  <si>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</si>
  <si>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</si>
  <si>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</si>
  <si>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</si>
  <si>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</si>
  <si>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</si>
  <si>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</si>
  <si>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</si>
  <si>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</si>
  <si>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</si>
  <si>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</si>
  <si>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</si>
  <si>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</si>
  <si>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</si>
  <si>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</si>
  <si>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</si>
  <si>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</si>
  <si>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</si>
  <si>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</si>
  <si>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</si>
  <si>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</si>
  <si>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</si>
  <si>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</si>
  <si>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</si>
  <si>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</si>
  <si>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</si>
  <si>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</si>
  <si>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</si>
  <si>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</si>
  <si>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</si>
  <si>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</si>
  <si>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</si>
  <si>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</si>
  <si>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</si>
  <si>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</si>
  <si>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</si>
  <si>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</si>
  <si>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</si>
  <si>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</si>
  <si>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</si>
  <si>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</si>
  <si>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</si>
  <si>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</si>
  <si>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</si>
  <si>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</si>
  <si>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</si>
  <si>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</si>
  <si>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</si>
  <si>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</si>
  <si>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</si>
  <si>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</si>
  <si>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</si>
  <si>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</si>
  <si>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</si>
  <si>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</si>
  <si>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</si>
  <si>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</si>
  <si>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</si>
  <si>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</si>
  <si>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</si>
  <si>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</si>
  <si>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</si>
  <si>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</si>
  <si>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</si>
  <si>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</si>
  <si>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</si>
  <si>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</si>
  <si>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</si>
  <si>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</si>
  <si>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</si>
  <si>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</si>
  <si>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</si>
  <si>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</si>
  <si>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</si>
  <si>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</si>
  <si>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</si>
  <si>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</si>
  <si>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</si>
  <si>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</si>
  <si>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</si>
  <si>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</si>
  <si>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</si>
  <si>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</si>
  <si>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</si>
  <si>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</si>
  <si>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</si>
  <si>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</si>
  <si>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</si>
  <si>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</si>
  <si>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</si>
  <si>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</si>
  <si>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</si>
  <si>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</si>
  <si>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</si>
  <si>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</si>
  <si>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</si>
  <si>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</si>
  <si>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</si>
  <si>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</si>
  <si>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</si>
  <si>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</si>
  <si>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</si>
  <si>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</si>
  <si>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</si>
  <si>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</si>
  <si>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</si>
  <si>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</si>
  <si>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</si>
  <si>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</si>
  <si>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</si>
  <si>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</si>
  <si>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</si>
  <si>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</si>
  <si>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</si>
  <si>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</si>
  <si>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</si>
  <si>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</si>
  <si>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</si>
  <si>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</si>
  <si>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</si>
  <si>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</si>
  <si>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</si>
  <si>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</si>
  <si>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</si>
  <si>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</si>
  <si>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</si>
  <si>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</si>
  <si>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</si>
  <si>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</si>
  <si>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</si>
  <si>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</si>
  <si>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</si>
  <si>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</si>
  <si>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</si>
  <si>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</si>
  <si>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</si>
  <si>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</si>
  <si>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</si>
  <si>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</si>
  <si>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</si>
  <si>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</si>
  <si>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</si>
  <si>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</si>
  <si>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</si>
  <si>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</si>
  <si>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</si>
  <si>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</si>
  <si>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</si>
  <si>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</si>
  <si>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</si>
  <si>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</si>
  <si>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</si>
  <si>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</si>
  <si>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</si>
  <si>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</si>
  <si>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</si>
  <si>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</si>
  <si>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</si>
  <si>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</si>
  <si>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</si>
  <si>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</si>
  <si>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</si>
  <si>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</si>
  <si>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</si>
  <si>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</si>
  <si>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</si>
  <si>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</si>
  <si>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</si>
  <si>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</si>
  <si>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</si>
  <si>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</si>
  <si>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</si>
  <si>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</si>
  <si>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</si>
  <si>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</si>
  <si>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</si>
  <si>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</si>
  <si>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</si>
  <si>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</si>
  <si>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</si>
  <si>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</si>
  <si>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</si>
  <si>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</si>
  <si>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</si>
  <si>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</si>
  <si>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</si>
  <si>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</si>
  <si>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</si>
  <si>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</si>
  <si>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</si>
  <si>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</si>
  <si>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</si>
  <si>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</si>
  <si>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</si>
  <si>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</si>
  <si>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</si>
  <si>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</si>
  <si>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</si>
  <si>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</si>
  <si>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</si>
  <si>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</si>
  <si>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</si>
  <si>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</si>
  <si>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</si>
  <si>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</si>
  <si>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</si>
  <si>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</si>
  <si>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</si>
  <si>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</si>
  <si>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</si>
  <si>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</si>
  <si>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</si>
  <si>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</si>
  <si>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</si>
  <si>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</si>
  <si>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</si>
  <si>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</si>
  <si>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</si>
  <si>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</si>
  <si>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</si>
  <si>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</si>
  <si>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</si>
  <si>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</si>
  <si>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</si>
  <si>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</si>
  <si>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</si>
  <si>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</si>
  <si>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</si>
  <si>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</si>
  <si>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</si>
  <si>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</si>
  <si>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</si>
  <si>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</si>
  <si>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</si>
  <si>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</si>
  <si>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</si>
  <si>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</si>
  <si>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</si>
  <si>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</si>
  <si>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</si>
  <si>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</si>
  <si>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</si>
  <si>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</si>
  <si>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</si>
  <si>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</si>
  <si>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</si>
  <si>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</si>
  <si>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</si>
  <si>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</si>
  <si>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</si>
  <si>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</si>
  <si>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</si>
  <si>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</si>
  <si>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</si>
  <si>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</si>
  <si>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</si>
  <si>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</si>
  <si>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</si>
  <si>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</si>
  <si>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</si>
  <si>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</si>
  <si>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</si>
  <si>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</si>
  <si>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</si>
  <si>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</si>
  <si>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</si>
  <si>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</si>
  <si>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</si>
  <si>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</si>
  <si>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</si>
  <si>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</si>
  <si>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</si>
  <si>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</si>
  <si>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</si>
  <si>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</si>
  <si>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</si>
  <si>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</si>
  <si>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</si>
  <si>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</si>
  <si>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</si>
  <si>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</si>
  <si>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</si>
  <si>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</si>
  <si>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</si>
  <si>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</si>
  <si>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</si>
  <si>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</si>
  <si>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</si>
  <si>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</si>
  <si>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</si>
  <si>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</si>
  <si>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</si>
  <si>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</si>
  <si>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</si>
  <si>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</si>
  <si>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</si>
  <si>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</si>
  <si>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</si>
  <si>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</si>
  <si>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</si>
  <si>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</si>
  <si>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</si>
  <si>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</si>
  <si>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</si>
  <si>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</si>
  <si>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</si>
  <si>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</si>
  <si>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</si>
  <si>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</si>
  <si>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</si>
  <si>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</si>
  <si>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</si>
  <si>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</si>
  <si>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</si>
  <si>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</si>
  <si>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</si>
  <si>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</si>
  <si>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</si>
  <si>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</si>
  <si>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</si>
  <si>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</si>
  <si>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</si>
  <si>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</si>
  <si>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</si>
  <si>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</si>
  <si>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</si>
  <si>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</si>
  <si>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</si>
  <si>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</si>
  <si>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</si>
  <si>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</si>
  <si>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</si>
  <si>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</si>
  <si>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</si>
  <si>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</si>
  <si>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</si>
  <si>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</si>
  <si>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</si>
  <si>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</si>
  <si>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</si>
  <si>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</si>
  <si>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</si>
  <si>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</si>
  <si>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</si>
  <si>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</si>
  <si>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</si>
  <si>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</si>
  <si>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</si>
  <si>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</si>
  <si>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</si>
  <si>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</si>
  <si>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</si>
  <si>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</si>
  <si>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</si>
  <si>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</si>
  <si>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</si>
  <si>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</si>
  <si>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</si>
  <si>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</si>
  <si>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</si>
  <si>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</si>
  <si>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</si>
  <si>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</si>
  <si>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</si>
  <si>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</si>
  <si>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</si>
  <si>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</si>
  <si>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</si>
  <si>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</si>
  <si>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</si>
  <si>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</si>
  <si>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</si>
  <si>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</si>
  <si>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</si>
  <si>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</si>
  <si>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</si>
  <si>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</si>
  <si>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</si>
  <si>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</si>
  <si>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</si>
  <si>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</si>
  <si>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</si>
  <si>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</si>
  <si>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</si>
  <si>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</si>
  <si>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</si>
  <si>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</si>
  <si>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</si>
  <si>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</si>
  <si>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</si>
  <si>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</si>
  <si>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</si>
  <si>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</si>
  <si>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</si>
  <si>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</si>
  <si>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</si>
  <si>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</si>
  <si>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</si>
  <si>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</si>
  <si>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</si>
  <si>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</si>
  <si>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</si>
  <si>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</si>
  <si>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</si>
  <si>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</si>
  <si>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</si>
  <si>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</si>
  <si>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</si>
  <si>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</si>
  <si>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</si>
  <si>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</si>
  <si>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</si>
  <si>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</si>
  <si>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</si>
  <si>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</si>
  <si>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</si>
  <si>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</si>
  <si>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</si>
  <si>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</si>
  <si>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</si>
  <si>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</si>
  <si>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</si>
  <si>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</si>
  <si>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</si>
  <si>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</si>
  <si>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</si>
  <si>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</si>
  <si>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</si>
  <si>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</si>
  <si>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</si>
  <si>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</si>
  <si>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</si>
  <si>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</si>
  <si>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</si>
  <si>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</si>
  <si>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</si>
  <si>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</si>
  <si>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</si>
  <si>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</si>
  <si>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</si>
  <si>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</si>
  <si>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</si>
  <si>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</si>
  <si>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</si>
  <si>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</si>
  <si>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</si>
  <si>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</si>
  <si>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</si>
  <si>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</si>
  <si>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</si>
  <si>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</si>
  <si>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</si>
  <si>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</si>
  <si>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</si>
  <si>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</si>
  <si>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</si>
  <si>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</si>
  <si>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</si>
  <si>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</si>
  <si>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</si>
  <si>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</si>
  <si>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</si>
  <si>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</si>
  <si>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</si>
  <si>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</si>
  <si>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</si>
  <si>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</si>
  <si>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</si>
  <si>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</si>
  <si>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</si>
  <si>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</si>
  <si>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</si>
  <si>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</si>
  <si>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</si>
  <si>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</si>
  <si>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</si>
  <si>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</si>
  <si>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</si>
  <si>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</si>
  <si>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</si>
  <si>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</si>
  <si>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</si>
  <si>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</si>
  <si>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</si>
  <si>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</si>
  <si>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</si>
  <si>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</si>
  <si>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</si>
  <si>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</si>
  <si>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</si>
  <si>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</si>
  <si>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</si>
  <si>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</si>
  <si>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</si>
  <si>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</si>
  <si>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</si>
  <si>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</si>
  <si>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</si>
  <si>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</si>
  <si>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</si>
  <si>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</si>
  <si>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</si>
  <si>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</si>
  <si>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</si>
  <si>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</si>
  <si>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</si>
  <si>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</si>
  <si>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</si>
  <si>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</si>
  <si>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</si>
  <si>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</si>
  <si>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</si>
  <si>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</si>
  <si>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</si>
  <si>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</si>
  <si>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</si>
  <si>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</si>
  <si>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</si>
  <si>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</si>
  <si>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</si>
  <si>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</si>
  <si>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</si>
  <si>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</si>
  <si>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</si>
  <si>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</si>
  <si>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</si>
  <si>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</si>
  <si>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</si>
  <si>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</si>
  <si>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</si>
  <si>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</si>
  <si>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</si>
  <si>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</si>
  <si>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</si>
  <si>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</si>
  <si>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</si>
  <si>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</si>
  <si>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</si>
  <si>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</si>
  <si>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</si>
  <si>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</si>
  <si>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</si>
  <si>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</si>
  <si>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</si>
  <si>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</si>
  <si>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</si>
  <si>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</si>
  <si>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</si>
  <si>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</si>
  <si>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</si>
  <si>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</si>
  <si>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</si>
  <si>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</si>
  <si>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</si>
  <si>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</si>
  <si>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</si>
  <si>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</si>
  <si>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</si>
  <si>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</si>
  <si>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</si>
  <si>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</si>
  <si>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</si>
  <si>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</si>
  <si>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</si>
  <si>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</si>
  <si>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</si>
  <si>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</si>
  <si>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</si>
  <si>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</si>
  <si>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</si>
  <si>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</si>
  <si>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</si>
  <si>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</si>
  <si>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</si>
  <si>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</si>
  <si>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</si>
  <si>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</si>
  <si>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</si>
  <si>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</si>
  <si>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</si>
  <si>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</si>
  <si>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</si>
  <si>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</si>
  <si>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</si>
  <si>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</si>
  <si>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</si>
  <si>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</si>
  <si>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</si>
  <si>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</si>
  <si>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</si>
  <si>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</si>
  <si>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</si>
  <si>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</si>
  <si>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</si>
  <si>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</si>
  <si>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</si>
  <si>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</si>
  <si>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</si>
  <si>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</si>
  <si>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</si>
  <si>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</si>
  <si>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</si>
  <si>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</si>
  <si>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</si>
  <si>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</si>
  <si>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</si>
  <si>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</si>
  <si>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</si>
  <si>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</si>
  <si>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</si>
  <si>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</si>
  <si>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</si>
  <si>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</si>
  <si>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</si>
  <si>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</si>
  <si>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</si>
  <si>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</si>
  <si>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</si>
  <si>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</si>
  <si>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</si>
  <si>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</si>
  <si>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</si>
  <si>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</si>
  <si>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</si>
  <si>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</si>
  <si>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</si>
  <si>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</si>
  <si>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</si>
  <si>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</si>
  <si>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</si>
  <si>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</si>
  <si>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</si>
  <si>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</si>
  <si>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</si>
  <si>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</si>
  <si>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</si>
  <si>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</si>
  <si>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</si>
  <si>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</si>
  <si>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</si>
  <si>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</si>
  <si>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</si>
  <si>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</si>
  <si>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</si>
  <si>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</si>
  <si>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</si>
  <si>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</si>
  <si>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</si>
  <si>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</si>
  <si>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</si>
  <si>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</si>
  <si>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</si>
  <si>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</si>
  <si>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</si>
  <si>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</si>
  <si>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</si>
  <si>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</si>
  <si>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</si>
  <si>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</si>
  <si>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</si>
  <si>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</si>
  <si>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</si>
  <si>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</si>
  <si>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</si>
  <si>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</si>
  <si>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</si>
  <si>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</si>
  <si>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</si>
  <si>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</si>
  <si>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</si>
  <si>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</si>
  <si>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</si>
  <si>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</si>
  <si>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</si>
  <si>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</si>
  <si>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</si>
  <si>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</si>
  <si>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</si>
  <si>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</si>
  <si>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</si>
  <si>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</si>
  <si>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</si>
  <si>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</si>
  <si>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</si>
  <si>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</si>
  <si>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</si>
  <si>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</si>
  <si>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</si>
  <si>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</si>
  <si>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</si>
  <si>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</si>
  <si>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</si>
  <si>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</si>
  <si>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</si>
  <si>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</si>
  <si>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</si>
  <si>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</si>
  <si>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</si>
  <si>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</si>
  <si>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</si>
  <si>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</si>
  <si>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</si>
  <si>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</si>
  <si>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</si>
  <si>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</si>
  <si>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</si>
  <si>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</si>
  <si>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</si>
  <si>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</si>
  <si>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</si>
  <si>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</si>
  <si>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</si>
  <si>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</si>
  <si>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</si>
  <si>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</si>
  <si>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</si>
  <si>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</si>
  <si>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</si>
  <si>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</si>
  <si>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</si>
  <si>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</si>
  <si>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</si>
  <si>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</si>
  <si>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</si>
  <si>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</si>
  <si>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</si>
  <si>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</si>
  <si>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</si>
  <si>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</si>
  <si>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</si>
  <si>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</si>
  <si>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</si>
  <si>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</si>
  <si>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</si>
  <si>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</si>
  <si>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</si>
  <si>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</si>
  <si>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</si>
  <si>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</si>
  <si>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</si>
  <si>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</si>
  <si>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</si>
  <si>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</si>
  <si>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</si>
  <si>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</si>
  <si>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</si>
  <si>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</si>
  <si>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</si>
  <si>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</si>
  <si>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</si>
  <si>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</si>
  <si>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</si>
  <si>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</si>
  <si>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</si>
  <si>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</si>
  <si>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</si>
  <si>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</si>
  <si>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</si>
  <si>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</si>
  <si>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</si>
  <si>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</si>
  <si>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</si>
  <si>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</si>
  <si>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</si>
  <si>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</si>
  <si>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</si>
  <si>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</si>
  <si>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</si>
  <si>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</si>
  <si>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</si>
  <si>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</si>
  <si>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</si>
  <si>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</si>
  <si>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</si>
  <si>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</si>
  <si>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</si>
  <si>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</si>
  <si>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</si>
  <si>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</si>
  <si>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</si>
  <si>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</si>
  <si>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</si>
  <si>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</si>
  <si>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</si>
  <si>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</si>
  <si>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</si>
  <si>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</si>
  <si>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</si>
  <si>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</si>
  <si>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</si>
  <si>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</si>
  <si>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</si>
  <si>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</si>
  <si>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</si>
  <si>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</si>
  <si>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</si>
  <si>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</si>
  <si>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</si>
  <si>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</si>
  <si>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</si>
  <si>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</si>
  <si>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</si>
  <si>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</si>
  <si>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</si>
  <si>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</si>
  <si>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</si>
  <si>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</si>
  <si>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</si>
  <si>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</si>
  <si>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</si>
  <si>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</si>
  <si>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</si>
  <si>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</si>
  <si>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</si>
  <si>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</si>
  <si>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</si>
  <si>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</si>
  <si>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</si>
  <si>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</si>
  <si>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</si>
  <si>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</si>
  <si>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</si>
  <si>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</si>
  <si>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</si>
  <si>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</si>
  <si>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</si>
  <si>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</si>
  <si>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</si>
  <si>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</si>
  <si>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</si>
  <si>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</si>
  <si>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</si>
  <si>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</si>
  <si>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</si>
  <si>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</si>
  <si>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</si>
  <si>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</si>
  <si>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</si>
  <si>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</si>
  <si>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</si>
  <si>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</si>
  <si>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</si>
  <si>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</si>
  <si>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</si>
  <si>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</si>
  <si>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</si>
  <si>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</si>
  <si>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</si>
  <si>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</si>
  <si>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</si>
  <si>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</si>
  <si>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</si>
  <si>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</si>
  <si>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</si>
  <si>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</si>
  <si>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</si>
  <si>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</si>
  <si>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</si>
  <si>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</si>
  <si>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</si>
  <si>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</si>
  <si>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</si>
  <si>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</si>
  <si>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</si>
  <si>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</si>
  <si>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</si>
  <si>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</si>
  <si>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</si>
  <si>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</si>
  <si>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</si>
  <si>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</si>
  <si>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</si>
  <si>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</si>
  <si>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</si>
  <si>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</si>
  <si>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</si>
  <si>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</si>
  <si>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</si>
  <si>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</si>
  <si>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</si>
  <si>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</si>
  <si>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</si>
  <si>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</si>
  <si>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</si>
  <si>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</si>
  <si>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</si>
  <si>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</si>
  <si>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</si>
  <si>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</si>
  <si>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</si>
  <si>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</si>
  <si>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</si>
  <si>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</si>
  <si>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</si>
  <si>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</si>
  <si>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</si>
  <si>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</si>
  <si>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</si>
  <si>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</si>
  <si>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</si>
  <si>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</si>
  <si>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</si>
  <si>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</si>
  <si>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</si>
  <si>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</si>
  <si>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</si>
  <si>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</si>
  <si>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</si>
  <si>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</si>
  <si>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</si>
  <si>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</si>
  <si>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</si>
  <si>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</si>
  <si>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</si>
  <si>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</si>
  <si>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</si>
  <si>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</si>
  <si>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</si>
  <si>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</si>
  <si>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</si>
  <si>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</si>
  <si>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</si>
  <si>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</si>
  <si>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</si>
  <si>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</si>
  <si>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</si>
  <si>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</si>
  <si>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</si>
  <si>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</si>
  <si>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</si>
  <si>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</si>
  <si>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</si>
  <si>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</si>
  <si>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</si>
  <si>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</si>
  <si>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</si>
  <si>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</si>
  <si>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</si>
  <si>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</si>
  <si>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</si>
  <si>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</si>
  <si>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</si>
  <si>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</si>
  <si>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</si>
  <si>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</si>
  <si>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</si>
  <si>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</si>
  <si>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</si>
  <si>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</si>
  <si>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</si>
  <si>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</si>
  <si>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</si>
  <si>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</si>
  <si>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</si>
  <si>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</si>
  <si>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</si>
  <si>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</si>
  <si>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</si>
  <si>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</si>
  <si>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</si>
  <si>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</si>
  <si>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</si>
  <si>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</si>
  <si>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</si>
  <si>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</si>
  <si>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</si>
  <si>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</si>
  <si>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</si>
  <si>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</si>
  <si>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</si>
  <si>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</si>
  <si>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</si>
  <si>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</si>
  <si>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</si>
  <si>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</si>
  <si>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</si>
  <si>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</si>
  <si>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</si>
  <si>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</si>
  <si>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</si>
  <si>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</si>
  <si>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</si>
  <si>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</si>
  <si>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</si>
  <si>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</si>
  <si>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</si>
  <si>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</si>
  <si>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</si>
  <si>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</si>
  <si>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</si>
  <si>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</si>
  <si>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</si>
  <si>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</si>
  <si>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</si>
  <si>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</si>
  <si>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</si>
  <si>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</si>
  <si>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</si>
  <si>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</si>
  <si>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</si>
  <si>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</si>
  <si>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</si>
  <si>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</si>
  <si>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</si>
  <si>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</si>
  <si>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</si>
  <si>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</si>
  <si>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</si>
  <si>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</si>
  <si>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</si>
  <si>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</si>
  <si>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</si>
  <si>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</si>
  <si>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</si>
  <si>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</si>
  <si>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</si>
  <si>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</si>
  <si>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</si>
  <si>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</si>
  <si>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</si>
  <si>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</si>
  <si>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</si>
  <si>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</si>
  <si>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</si>
  <si>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</si>
  <si>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</si>
  <si>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</si>
  <si>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</si>
  <si>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</si>
  <si>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</si>
  <si>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</si>
  <si>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</si>
  <si>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</si>
  <si>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</si>
  <si>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</si>
  <si>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</si>
  <si>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</si>
  <si>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</si>
  <si>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</si>
  <si>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</si>
  <si>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</si>
  <si>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</si>
  <si>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</si>
  <si>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</si>
  <si>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</si>
  <si>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</si>
  <si>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</si>
  <si>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</si>
  <si>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</si>
  <si>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</si>
  <si>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</si>
  <si>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</si>
  <si>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</si>
  <si>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</si>
  <si>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</si>
  <si>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</si>
  <si>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</si>
  <si>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</si>
  <si>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</si>
  <si>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</si>
  <si>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</si>
  <si>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</si>
  <si>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</si>
  <si>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</si>
  <si>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</si>
  <si>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</si>
  <si>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</si>
  <si>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</si>
  <si>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</si>
  <si>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</si>
  <si>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</si>
  <si>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</si>
  <si>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</si>
  <si>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</si>
  <si>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</si>
  <si>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</si>
  <si>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</si>
  <si>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</si>
  <si>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</si>
  <si>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</si>
  <si>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</si>
  <si>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</si>
  <si>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</si>
  <si>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</si>
  <si>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</si>
  <si>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</si>
  <si>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</si>
  <si>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</si>
  <si>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</si>
  <si>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</si>
  <si>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</si>
  <si>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</si>
  <si>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</si>
  <si>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</si>
  <si>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</si>
  <si>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</si>
  <si>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</si>
  <si>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</si>
  <si>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</si>
  <si>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</si>
  <si>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</si>
  <si>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</si>
  <si>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</si>
  <si>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</si>
  <si>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</si>
  <si>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</si>
  <si>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</si>
  <si>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</si>
  <si>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</si>
  <si>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</si>
  <si>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</si>
  <si>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</si>
  <si>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</si>
  <si>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</si>
  <si>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</si>
  <si>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</si>
  <si>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</si>
  <si>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</si>
  <si>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</si>
  <si>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</si>
  <si>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</si>
  <si>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</si>
  <si>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</si>
  <si>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</si>
  <si>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</si>
  <si>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</si>
  <si>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</si>
  <si>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</si>
  <si>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</si>
  <si>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</si>
  <si>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</si>
  <si>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</si>
  <si>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</si>
  <si>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</si>
  <si>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</si>
  <si>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</si>
  <si>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</si>
  <si>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</si>
  <si>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</si>
  <si>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</si>
  <si>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</si>
  <si>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</si>
  <si>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</si>
  <si>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</si>
  <si>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</si>
  <si>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</si>
  <si>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</si>
  <si>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</si>
  <si>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</si>
  <si>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</si>
  <si>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</si>
  <si>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</si>
  <si>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</si>
  <si>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</si>
  <si>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</si>
  <si>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</si>
  <si>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</si>
  <si>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</si>
  <si>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</si>
  <si>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</si>
  <si>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</si>
  <si>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</si>
  <si>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</si>
  <si>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</si>
  <si>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</si>
  <si>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</si>
  <si>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</si>
  <si>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</si>
  <si>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</si>
  <si>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</si>
  <si>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</si>
  <si>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</si>
  <si>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</si>
  <si>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</si>
  <si>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</si>
  <si>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</si>
  <si>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</si>
  <si>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</si>
  <si>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</si>
  <si>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</si>
  <si>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</si>
  <si>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</si>
  <si>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</si>
  <si>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</si>
  <si>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</si>
  <si>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</si>
  <si>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</si>
  <si>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</si>
  <si>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</si>
  <si>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</si>
  <si>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</si>
  <si>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</si>
  <si>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</si>
  <si>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</si>
  <si>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</si>
  <si>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</si>
  <si>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</si>
  <si>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</si>
  <si>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</si>
  <si>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</si>
  <si>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</si>
  <si>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</si>
  <si>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</si>
  <si>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</si>
  <si>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</si>
  <si>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</si>
  <si>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</si>
  <si>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</si>
  <si>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</si>
  <si>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</si>
  <si>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</si>
  <si>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</si>
  <si>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</si>
  <si>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</si>
  <si>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</si>
  <si>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</si>
  <si>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</si>
  <si>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</si>
  <si>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</si>
  <si>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</si>
  <si>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</si>
  <si>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</si>
  <si>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</si>
  <si>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</si>
  <si>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</si>
  <si>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</si>
  <si>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</si>
  <si>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</si>
  <si>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</si>
  <si>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</si>
  <si>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</si>
  <si>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</si>
  <si>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</si>
  <si>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</si>
  <si>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</si>
  <si>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</si>
  <si>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</si>
  <si>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</si>
  <si>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</si>
  <si>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</si>
  <si>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</si>
  <si>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</si>
  <si>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</si>
  <si>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</si>
  <si>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</si>
  <si>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</si>
  <si>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</si>
  <si>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</si>
  <si>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</si>
  <si>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</si>
  <si>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</si>
  <si>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</si>
  <si>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</si>
  <si>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</si>
  <si>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</si>
  <si>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</si>
  <si>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</si>
  <si>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</si>
  <si>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</si>
  <si>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</si>
  <si>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</si>
  <si>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</si>
  <si>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</si>
  <si>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</si>
  <si>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</si>
  <si>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</si>
  <si>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</si>
  <si>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</si>
  <si>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</si>
  <si>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</si>
  <si>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</si>
  <si>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</si>
  <si>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</si>
  <si>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</si>
  <si>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</si>
  <si>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</si>
  <si>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</si>
  <si>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</si>
  <si>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</si>
  <si>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</si>
  <si>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</si>
  <si>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</si>
  <si>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</si>
  <si>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</si>
  <si>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</si>
  <si>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</si>
  <si>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</si>
  <si>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</si>
  <si>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</si>
  <si>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</si>
  <si>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</si>
  <si>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</si>
  <si>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</si>
  <si>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</si>
  <si>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</si>
  <si>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</si>
  <si>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</si>
  <si>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</si>
  <si>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</si>
  <si>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</si>
  <si>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</si>
  <si>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</si>
  <si>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</si>
  <si>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</si>
  <si>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</si>
  <si>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</si>
  <si>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</si>
  <si>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</si>
  <si>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</si>
  <si>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</si>
  <si>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</si>
  <si>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</si>
  <si>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</si>
  <si>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</si>
  <si>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</si>
  <si>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</si>
  <si>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</si>
  <si>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</si>
  <si>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</si>
  <si>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</si>
  <si>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</si>
  <si>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</si>
  <si>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</si>
  <si>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</si>
  <si>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</si>
  <si>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</si>
  <si>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</si>
  <si>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</si>
  <si>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</si>
  <si>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</si>
  <si>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</si>
  <si>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</si>
  <si>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</si>
  <si>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</si>
  <si>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</si>
  <si>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</si>
  <si>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</si>
  <si>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</si>
  <si>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</si>
  <si>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</si>
  <si>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</si>
  <si>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</si>
  <si>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</si>
  <si>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</si>
  <si>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</si>
  <si>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</si>
  <si>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</si>
  <si>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</si>
  <si>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</si>
  <si>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</si>
  <si>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</si>
  <si>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</si>
  <si>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</si>
  <si>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</si>
  <si>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</si>
  <si>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</si>
  <si>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</si>
  <si>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</si>
  <si>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</si>
  <si>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</si>
  <si>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</si>
  <si>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</si>
  <si>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</si>
  <si>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</si>
  <si>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</si>
  <si>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</si>
  <si>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</si>
  <si>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</si>
  <si>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</si>
  <si>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</si>
  <si>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</si>
  <si>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</si>
  <si>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</si>
  <si>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</si>
  <si>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</si>
  <si>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</si>
  <si>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</si>
  <si>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</si>
  <si>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</si>
  <si>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</si>
  <si>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</si>
  <si>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</si>
  <si>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</si>
  <si>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</si>
  <si>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</si>
  <si>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</si>
  <si>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</si>
  <si>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</si>
  <si>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</si>
  <si>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</si>
  <si>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</si>
  <si>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</si>
  <si>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</si>
  <si>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</si>
  <si>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</si>
  <si>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</si>
  <si>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</si>
  <si>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</si>
  <si>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</si>
  <si>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</si>
  <si>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</si>
  <si>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</si>
  <si>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</si>
  <si>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</si>
  <si>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</si>
  <si>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</si>
  <si>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</si>
  <si>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</si>
  <si>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</si>
  <si>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</si>
  <si>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</si>
  <si>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</si>
  <si>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</si>
  <si>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</si>
  <si>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</si>
  <si>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</si>
  <si>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</si>
  <si>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</si>
  <si>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</si>
  <si>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</si>
  <si>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</si>
  <si>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</si>
  <si>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</si>
  <si>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</si>
  <si>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</si>
  <si>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</si>
  <si>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</si>
  <si>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</si>
  <si>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</si>
  <si>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</si>
  <si>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</si>
  <si>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</si>
  <si>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</si>
  <si>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</si>
  <si>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</si>
  <si>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</si>
  <si>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</si>
  <si>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</si>
  <si>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</si>
  <si>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</si>
  <si>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</si>
  <si>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</si>
  <si>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</si>
  <si>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</si>
  <si>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</si>
  <si>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</si>
  <si>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</si>
  <si>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</si>
  <si>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</si>
  <si>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</si>
  <si>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</si>
  <si>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</si>
  <si>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</si>
  <si>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</si>
  <si>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</si>
  <si>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</si>
  <si>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</si>
  <si>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</si>
  <si>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</si>
  <si>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</si>
  <si>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</si>
  <si>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</si>
  <si>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</si>
  <si>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</si>
  <si>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</si>
  <si>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</si>
  <si>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</si>
  <si>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</si>
  <si>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</si>
  <si>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</si>
  <si>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</si>
  <si>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</si>
  <si>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</si>
  <si>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</si>
  <si>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</si>
  <si>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</si>
  <si>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</si>
  <si>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</si>
  <si>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</si>
  <si>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</si>
  <si>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</si>
  <si>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</si>
  <si>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</si>
  <si>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</si>
  <si>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</si>
  <si>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</si>
  <si>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</si>
  <si>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</si>
  <si>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</si>
  <si>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</si>
  <si>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</si>
  <si>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</si>
  <si>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</si>
  <si>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</si>
  <si>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</si>
  <si>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</si>
  <si>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</si>
  <si>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</si>
  <si>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</si>
  <si>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</si>
  <si>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</si>
  <si>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</si>
  <si>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</si>
  <si>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</si>
  <si>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</si>
  <si>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</si>
  <si>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</si>
  <si>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</si>
  <si>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</si>
  <si>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</si>
  <si>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</si>
  <si>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</si>
  <si>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</si>
  <si>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</si>
  <si>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</si>
  <si>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</si>
  <si>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</si>
  <si>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</si>
  <si>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</si>
  <si>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</si>
  <si>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</si>
  <si>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</si>
  <si>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</si>
  <si>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</si>
  <si>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</si>
  <si>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</si>
  <si>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</si>
  <si>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</si>
  <si>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</si>
  <si>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</si>
  <si>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</si>
  <si>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</si>
  <si>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</si>
  <si>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</si>
  <si>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</si>
  <si>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</si>
  <si>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</si>
  <si>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</si>
  <si>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</si>
  <si>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</si>
  <si>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</si>
  <si>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</si>
  <si>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</si>
  <si>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</si>
  <si>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</si>
  <si>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</si>
  <si>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</si>
  <si>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</si>
  <si>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</si>
  <si>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</si>
  <si>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</si>
  <si>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</si>
  <si>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</si>
  <si>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</si>
  <si>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</si>
  <si>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</si>
  <si>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</si>
  <si>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</si>
  <si>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</si>
  <si>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</si>
  <si>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</si>
  <si>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</si>
  <si>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</si>
  <si>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</si>
  <si>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</si>
  <si>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</si>
  <si>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</si>
  <si>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</si>
  <si>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</si>
  <si>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</si>
  <si>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</si>
  <si>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</si>
  <si>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</si>
  <si>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</si>
  <si>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</si>
  <si>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</si>
  <si>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</si>
  <si>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</si>
  <si>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</si>
  <si>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</si>
  <si>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</si>
  <si>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</si>
  <si>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</si>
  <si>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</si>
  <si>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</si>
  <si>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</si>
  <si>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</si>
  <si>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</si>
  <si>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</si>
  <si>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</si>
  <si>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</si>
  <si>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</si>
  <si>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</si>
  <si>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</si>
  <si>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</si>
  <si>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</si>
  <si>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</si>
  <si>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</si>
  <si>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</si>
  <si>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</si>
  <si>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</si>
  <si>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</si>
  <si>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</si>
  <si>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</si>
  <si>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</si>
  <si>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</si>
  <si>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</si>
  <si>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</si>
  <si>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</si>
  <si>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</si>
  <si>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</si>
  <si>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</si>
  <si>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</si>
  <si>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</si>
  <si>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</si>
  <si>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</si>
  <si>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</si>
  <si>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</si>
  <si>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</si>
  <si>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</si>
  <si>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</si>
  <si>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</si>
  <si>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</si>
  <si>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</si>
  <si>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</si>
  <si>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</si>
  <si>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</si>
  <si>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</si>
  <si>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</si>
  <si>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</si>
  <si>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</si>
  <si>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</si>
  <si>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</si>
  <si>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</si>
  <si>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</si>
  <si>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</si>
  <si>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</si>
  <si>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</si>
  <si>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</si>
  <si>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</si>
  <si>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</si>
  <si>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</si>
  <si>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</si>
  <si>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</si>
  <si>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</si>
  <si>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</si>
  <si>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</si>
  <si>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</si>
  <si>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</si>
  <si>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</si>
  <si>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</si>
  <si>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</si>
  <si>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</si>
  <si>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</si>
  <si>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</si>
  <si>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</si>
  <si>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</si>
  <si>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</si>
  <si>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</si>
  <si>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</si>
  <si>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</si>
  <si>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</si>
  <si>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</si>
  <si>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</si>
  <si>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</si>
  <si>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</si>
  <si>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</si>
  <si>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</si>
  <si>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</si>
  <si>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</si>
  <si>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</si>
  <si>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</si>
  <si>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</si>
  <si>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</si>
  <si>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</si>
  <si>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</si>
  <si>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</si>
  <si>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</si>
  <si>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</si>
  <si>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</si>
  <si>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</si>
  <si>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</si>
  <si>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</si>
  <si>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</si>
  <si>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</si>
  <si>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</si>
  <si>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</si>
  <si>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</si>
  <si>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</si>
  <si>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</si>
  <si>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</si>
  <si>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</si>
  <si>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</si>
  <si>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</si>
  <si>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</si>
  <si>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</si>
  <si>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</si>
  <si>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</si>
  <si>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</si>
  <si>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</si>
  <si>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</si>
  <si>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</si>
  <si>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</si>
  <si>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</si>
  <si>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</si>
  <si>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</si>
  <si>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</si>
  <si>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</si>
  <si>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</si>
  <si>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</si>
  <si>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</si>
  <si>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</si>
  <si>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</si>
  <si>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</si>
  <si>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</si>
  <si>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</si>
  <si>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</si>
  <si>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</si>
  <si>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</si>
  <si>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</si>
  <si>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</si>
  <si>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</si>
  <si>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</si>
  <si>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</si>
  <si>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</si>
  <si>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</si>
  <si>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</si>
  <si>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</si>
  <si>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</si>
  <si>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</si>
  <si>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</si>
  <si>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</si>
  <si>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</si>
  <si>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</si>
  <si>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</si>
  <si>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</si>
  <si>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</si>
  <si>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</si>
  <si>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</si>
  <si>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</si>
  <si>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</si>
  <si>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</si>
  <si>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</si>
  <si>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</si>
  <si>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</si>
  <si>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</si>
  <si>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</si>
  <si>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</si>
  <si>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</si>
  <si>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</si>
  <si>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</si>
  <si>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</si>
  <si>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</si>
  <si>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</si>
  <si>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</si>
  <si>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</si>
  <si>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</si>
  <si>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</si>
  <si>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</si>
  <si>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</si>
  <si>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</si>
  <si>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</si>
  <si>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</si>
  <si>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</si>
  <si>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</si>
  <si>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</si>
  <si>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</si>
  <si>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</si>
  <si>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</si>
  <si>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</si>
  <si>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</si>
  <si>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</si>
  <si>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</si>
  <si>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</si>
  <si>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</si>
  <si>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</si>
  <si>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</si>
  <si>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</si>
  <si>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</si>
  <si>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</si>
  <si>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</si>
  <si>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</si>
  <si>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</si>
  <si>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</si>
  <si>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</si>
  <si>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</si>
  <si>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</si>
  <si>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</si>
  <si>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</si>
  <si>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</si>
  <si>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</si>
  <si>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</si>
  <si>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</si>
  <si>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</si>
  <si>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</si>
  <si>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</si>
  <si>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</si>
  <si>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</si>
  <si>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</si>
  <si>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</si>
  <si>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</si>
  <si>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</si>
  <si>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</si>
  <si>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</si>
  <si>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</si>
  <si>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</si>
  <si>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</si>
  <si>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</si>
  <si>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</si>
  <si>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</si>
  <si>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</si>
  <si>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</si>
  <si>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</si>
  <si>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</si>
  <si>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</si>
  <si>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</si>
  <si>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</si>
  <si>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</si>
  <si>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</si>
  <si>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</si>
  <si>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</si>
  <si>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</si>
  <si>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</si>
  <si>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</si>
  <si>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</si>
  <si>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</si>
  <si>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</si>
  <si>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</si>
  <si>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</si>
  <si>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</si>
  <si>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</si>
  <si>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</si>
  <si>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</si>
  <si>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</si>
  <si>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</si>
  <si>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</si>
  <si>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</si>
  <si>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</si>
  <si>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</si>
  <si>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</si>
  <si>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</si>
  <si>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</si>
  <si>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</si>
  <si>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</si>
  <si>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</si>
  <si>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</si>
  <si>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</si>
  <si>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</si>
  <si>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</si>
  <si>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</si>
  <si>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</si>
  <si>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</si>
  <si>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</si>
  <si>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</si>
  <si>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</si>
  <si>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</si>
  <si>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</si>
  <si>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</si>
  <si>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</si>
  <si>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</si>
  <si>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</si>
  <si>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</si>
  <si>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</si>
  <si>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</si>
  <si>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</si>
  <si>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</si>
  <si>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</si>
  <si>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</si>
  <si>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</si>
  <si>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</si>
  <si>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</si>
  <si>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</si>
  <si>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</si>
  <si>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</si>
  <si>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</si>
  <si>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</si>
  <si>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</si>
  <si>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</si>
  <si>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</si>
  <si>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</si>
  <si>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</si>
  <si>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</si>
  <si>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</si>
  <si>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</si>
  <si>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</si>
  <si>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</si>
  <si>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</si>
  <si>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</si>
  <si>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</si>
  <si>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</si>
  <si>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</si>
  <si>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</si>
  <si>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</si>
  <si>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</si>
  <si>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</si>
  <si>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</si>
  <si>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</si>
  <si>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</si>
  <si>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</si>
  <si>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</si>
  <si>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</si>
  <si>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</si>
  <si>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</si>
  <si>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</si>
  <si>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</si>
  <si>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</si>
  <si>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</si>
  <si>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</si>
  <si>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</si>
  <si>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</si>
  <si>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</si>
  <si>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</si>
  <si>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</si>
  <si>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</si>
  <si>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</si>
  <si>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</si>
  <si>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</si>
  <si>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</si>
  <si>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</si>
  <si>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</si>
  <si>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</si>
  <si>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</si>
  <si>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</si>
  <si>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</si>
  <si>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</si>
  <si>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</si>
  <si>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</si>
  <si>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</si>
  <si>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</si>
  <si>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</si>
  <si>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</si>
  <si>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</si>
  <si>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</si>
  <si>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</si>
  <si>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</si>
  <si>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</si>
  <si>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</si>
  <si>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</si>
  <si>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</si>
  <si>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</si>
  <si>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</si>
  <si>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</si>
  <si>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</si>
  <si>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</si>
  <si>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</si>
  <si>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</si>
  <si>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</si>
  <si>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</si>
  <si>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</si>
  <si>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</si>
  <si>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</si>
  <si>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</si>
  <si>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</si>
  <si>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</si>
  <si>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</si>
  <si>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</si>
  <si>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</si>
  <si>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</si>
  <si>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</si>
  <si>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</si>
  <si>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</si>
  <si>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</si>
  <si>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</si>
  <si>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</si>
  <si>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</si>
  <si>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</si>
  <si>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</si>
  <si>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</si>
  <si>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</si>
  <si>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</si>
  <si>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</si>
  <si>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</si>
  <si>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</si>
  <si>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</si>
  <si>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</si>
  <si>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</si>
  <si>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</si>
  <si>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</si>
  <si>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</si>
  <si>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</si>
  <si>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</si>
  <si>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</si>
  <si>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</si>
  <si>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</si>
  <si>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</si>
  <si>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</si>
  <si>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</si>
  <si>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</si>
  <si>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</si>
  <si>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</si>
  <si>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</si>
  <si>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</si>
  <si>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</si>
  <si>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</si>
  <si>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</si>
  <si>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</si>
  <si>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</si>
  <si>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</si>
  <si>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</si>
  <si>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</si>
  <si>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</si>
  <si>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</si>
  <si>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</si>
  <si>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</si>
  <si>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</si>
  <si>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</si>
  <si>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</si>
  <si>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</si>
  <si>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</si>
  <si>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</si>
  <si>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</si>
  <si>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</si>
  <si>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</si>
  <si>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</si>
  <si>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</si>
  <si>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</si>
  <si>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</si>
  <si>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</si>
  <si>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</si>
  <si>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</si>
  <si>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</si>
  <si>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</si>
  <si>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</si>
  <si>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</si>
  <si>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</si>
  <si>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</si>
  <si>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</si>
  <si>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</si>
  <si>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</si>
  <si>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</si>
  <si>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</si>
  <si>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</si>
  <si>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</si>
  <si>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</si>
  <si>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</si>
  <si>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</si>
  <si>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</si>
  <si>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</si>
  <si>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</si>
  <si>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</si>
  <si>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</si>
  <si>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</si>
  <si>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</si>
  <si>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</si>
  <si>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</si>
  <si>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</si>
  <si>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</si>
  <si>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</si>
  <si>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</si>
  <si>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</si>
  <si>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</si>
  <si>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</si>
  <si>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</si>
  <si>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</si>
  <si>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</si>
  <si>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</si>
  <si>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</si>
  <si>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</si>
  <si>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</si>
  <si>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</si>
  <si>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</si>
  <si>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</si>
  <si>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</si>
  <si>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</si>
  <si>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</si>
  <si>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</si>
  <si>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</si>
  <si>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</si>
  <si>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</si>
  <si>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</si>
  <si>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</si>
  <si>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</si>
  <si>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</si>
  <si>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</si>
  <si>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</si>
  <si>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</si>
  <si>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</si>
  <si>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</si>
  <si>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</si>
  <si>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</si>
  <si>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</si>
  <si>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</si>
  <si>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</si>
  <si>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</si>
  <si>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</si>
  <si>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</si>
  <si>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</si>
  <si>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</si>
  <si>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</si>
  <si>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</si>
  <si>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</si>
  <si>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</si>
  <si>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</si>
  <si>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</si>
  <si>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</si>
  <si>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</si>
  <si>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</si>
  <si>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</si>
  <si>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</si>
  <si>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</si>
  <si>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</si>
  <si>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</si>
  <si>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</si>
  <si>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</si>
  <si>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</si>
  <si>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</si>
  <si>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</si>
  <si>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</si>
  <si>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</si>
  <si>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</si>
  <si>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</si>
  <si>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</si>
  <si>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</si>
  <si>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</si>
  <si>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</si>
  <si>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</si>
  <si>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</si>
  <si>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</si>
  <si>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</si>
  <si>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</si>
  <si>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</si>
  <si>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</si>
  <si>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</si>
  <si>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</si>
  <si>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</si>
  <si>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</si>
  <si>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</si>
  <si>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</si>
  <si>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</si>
  <si>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</si>
  <si>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</si>
  <si>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</si>
  <si>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</si>
  <si>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</si>
  <si>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</si>
  <si>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</si>
  <si>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</si>
  <si>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</si>
  <si>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</si>
  <si>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</si>
  <si>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</si>
  <si>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</si>
  <si>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</si>
  <si>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</si>
  <si>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</si>
  <si>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</si>
  <si>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</si>
  <si>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</si>
  <si>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</si>
  <si>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</si>
  <si>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</si>
  <si>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</si>
  <si>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</si>
  <si>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</si>
  <si>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</si>
  <si>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</si>
  <si>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</si>
  <si>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</si>
  <si>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</si>
  <si>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</si>
  <si>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</si>
  <si>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</si>
  <si>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</si>
  <si>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</si>
  <si>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</si>
  <si>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</si>
  <si>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</si>
  <si>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</si>
  <si>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</si>
  <si>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</si>
  <si>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</si>
  <si>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</si>
  <si>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</si>
  <si>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</si>
  <si>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</si>
  <si>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</si>
  <si>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</si>
  <si>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</si>
  <si>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</si>
  <si>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</si>
  <si>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</si>
  <si>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</si>
  <si>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</si>
  <si>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</si>
  <si>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</si>
  <si>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</si>
  <si>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</si>
  <si>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</si>
  <si>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</si>
  <si>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</si>
  <si>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</si>
  <si>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</si>
  <si>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</si>
  <si>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</si>
  <si>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</si>
  <si>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</si>
  <si>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</si>
  <si>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</si>
  <si>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</si>
  <si>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</si>
  <si>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</si>
  <si>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</si>
  <si>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</si>
  <si>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</si>
  <si>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</si>
  <si>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</si>
  <si>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</si>
  <si>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</si>
  <si>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</si>
  <si>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</si>
  <si>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</si>
  <si>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</si>
  <si>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</si>
  <si>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</si>
  <si>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</si>
  <si>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</si>
  <si>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</si>
  <si>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</si>
  <si>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</si>
  <si>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</si>
  <si>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</si>
  <si>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</si>
  <si>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</si>
  <si>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</si>
  <si>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</si>
  <si>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</si>
  <si>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</si>
  <si>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</si>
  <si>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</si>
  <si>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</si>
  <si>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</si>
  <si>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</si>
  <si>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</si>
  <si>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</si>
  <si>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</si>
  <si>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</si>
  <si>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</si>
  <si>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</si>
  <si>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</si>
  <si>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</si>
  <si>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</si>
  <si>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</si>
  <si>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</si>
  <si>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</si>
  <si>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</si>
  <si>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</si>
  <si>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</si>
  <si>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</si>
  <si>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</si>
  <si>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</si>
  <si>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</si>
  <si>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</si>
  <si>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</si>
  <si>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</si>
  <si>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</si>
  <si>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</si>
  <si>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</si>
  <si>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</si>
  <si>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</si>
  <si>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</si>
  <si>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</si>
  <si>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</si>
  <si>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</si>
  <si>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</si>
  <si>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</si>
  <si>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</si>
  <si>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</si>
  <si>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</si>
  <si>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</si>
  <si>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</si>
  <si>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</si>
  <si>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</si>
  <si>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</si>
  <si>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</si>
  <si>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</si>
  <si>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</si>
  <si>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</si>
  <si>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</si>
  <si>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</si>
  <si>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</si>
  <si>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</si>
  <si>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</si>
  <si>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</si>
  <si>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</si>
  <si>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</si>
  <si>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</si>
  <si>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</si>
  <si>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</si>
  <si>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</si>
  <si>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</si>
  <si>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</si>
  <si>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</si>
  <si>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</si>
  <si>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</si>
  <si>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</si>
  <si>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</si>
  <si>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</si>
  <si>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</si>
  <si>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</si>
  <si>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</si>
  <si>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</si>
  <si>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</si>
  <si>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</si>
  <si>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</si>
  <si>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</si>
  <si>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</si>
  <si>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</si>
  <si>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</si>
  <si>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</si>
  <si>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</si>
  <si>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</si>
  <si>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</si>
  <si>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</si>
  <si>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</si>
  <si>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</si>
  <si>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</si>
  <si>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</si>
  <si>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</si>
  <si>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</si>
  <si>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</si>
  <si>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</si>
  <si>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</si>
  <si>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</si>
  <si>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</si>
  <si>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</si>
  <si>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</si>
  <si>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</si>
  <si>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</si>
  <si>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</si>
  <si>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</si>
  <si>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</si>
  <si>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</si>
  <si>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</si>
  <si>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</si>
  <si>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</si>
  <si>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</si>
  <si>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</si>
  <si>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</si>
  <si>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</si>
  <si>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</si>
  <si>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</si>
  <si>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</si>
  <si>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</si>
  <si>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</si>
  <si>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</si>
  <si>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</si>
  <si>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</si>
  <si>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</si>
  <si>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</si>
  <si>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</si>
  <si>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</si>
  <si>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</si>
  <si>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</si>
  <si>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</si>
  <si>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</si>
  <si>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</si>
  <si>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</si>
  <si>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</si>
  <si>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</si>
  <si>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</si>
  <si>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</si>
  <si>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</si>
  <si>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</si>
  <si>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</si>
  <si>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</si>
  <si>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</si>
  <si>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</si>
  <si>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</si>
  <si>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</si>
  <si>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</si>
  <si>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</si>
  <si>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</si>
  <si>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</si>
  <si>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</si>
  <si>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</si>
  <si>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</si>
  <si>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</si>
  <si>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</si>
  <si>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</si>
  <si>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</si>
  <si>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</si>
  <si>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</si>
  <si>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</si>
  <si>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</si>
  <si>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</si>
  <si>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</si>
  <si>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</si>
  <si>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</si>
  <si>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</si>
  <si>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</si>
  <si>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</si>
  <si>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</si>
  <si>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</si>
  <si>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</si>
  <si>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</si>
  <si>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</si>
  <si>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</si>
  <si>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</si>
  <si>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</si>
  <si>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</si>
  <si>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</si>
  <si>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</si>
  <si>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</si>
  <si>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</si>
  <si>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</si>
  <si>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</si>
  <si>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</si>
  <si>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</si>
  <si>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</si>
  <si>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</si>
  <si>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</si>
  <si>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</si>
  <si>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</si>
  <si>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</si>
  <si>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</si>
  <si>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</si>
  <si>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</si>
  <si>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</si>
  <si>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</si>
  <si>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</si>
  <si>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</si>
  <si>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</si>
  <si>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</si>
  <si>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</si>
  <si>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</si>
  <si>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</si>
  <si>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</si>
  <si>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</si>
  <si>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</si>
  <si>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</si>
  <si>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</si>
  <si>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</si>
  <si>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</si>
  <si>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</si>
  <si>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</si>
  <si>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</si>
  <si>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</si>
  <si>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</si>
  <si>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</si>
  <si>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</si>
  <si>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</si>
  <si>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</si>
  <si>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</si>
  <si>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</si>
  <si>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</si>
  <si>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</si>
  <si>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</si>
  <si>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</si>
  <si>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</si>
  <si>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</si>
  <si>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</si>
  <si>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</si>
  <si>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</si>
  <si>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</si>
  <si>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</si>
  <si>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</si>
  <si>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</si>
  <si>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</si>
  <si>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</si>
  <si>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</si>
  <si>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</si>
  <si>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</si>
  <si>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</si>
  <si>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</si>
  <si>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</si>
  <si>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</si>
  <si>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</si>
  <si>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</si>
  <si>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</si>
  <si>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</si>
  <si>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</si>
  <si>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</si>
  <si>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</si>
  <si>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</si>
  <si>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</si>
  <si>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</si>
  <si>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</si>
  <si>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</si>
  <si>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</si>
  <si>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</si>
  <si>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</si>
  <si>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</si>
  <si>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</si>
  <si>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</si>
  <si>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</si>
  <si>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</si>
  <si>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</si>
  <si>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</si>
  <si>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</si>
  <si>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</si>
  <si>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</si>
  <si>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</si>
  <si>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</si>
  <si>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</si>
  <si>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</si>
  <si>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</si>
  <si>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</si>
  <si>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</si>
  <si>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</si>
  <si>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</si>
  <si>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</si>
  <si>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</si>
  <si>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</si>
  <si>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</si>
  <si>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</si>
  <si>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</si>
  <si>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</si>
  <si>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</si>
  <si>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</si>
  <si>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</si>
  <si>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</si>
  <si>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</si>
  <si>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</si>
  <si>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</si>
  <si>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</si>
  <si>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</si>
  <si>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</si>
  <si>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</si>
  <si>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</si>
  <si>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</si>
  <si>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</si>
  <si>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</si>
  <si>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</si>
  <si>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</si>
  <si>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</si>
  <si>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</si>
  <si>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</si>
  <si>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</si>
  <si>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</si>
  <si>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</si>
  <si>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</si>
  <si>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</si>
  <si>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</si>
  <si>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</si>
  <si>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</si>
  <si>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</si>
  <si>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</si>
  <si>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</si>
  <si>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</si>
  <si>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</si>
  <si>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</si>
  <si>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</si>
  <si>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</si>
  <si>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</si>
  <si>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</si>
  <si>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</si>
  <si>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</si>
  <si>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</si>
  <si>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</si>
  <si>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</si>
  <si>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</si>
  <si>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</si>
  <si>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</si>
  <si>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</si>
  <si>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</si>
  <si>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</si>
  <si>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</si>
  <si>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</si>
  <si>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</si>
  <si>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</si>
  <si>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</si>
  <si>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</si>
  <si>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</si>
  <si>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</si>
  <si>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</si>
  <si>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</si>
  <si>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</si>
  <si>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</si>
  <si>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</si>
  <si>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</si>
  <si>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</si>
  <si>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</si>
  <si>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</si>
  <si>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</si>
  <si>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</si>
  <si>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</si>
  <si>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</si>
  <si>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</si>
  <si>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</si>
  <si>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</si>
  <si>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</si>
  <si>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</si>
  <si>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</si>
  <si>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</si>
  <si>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</si>
  <si>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</si>
  <si>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</si>
  <si>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</si>
  <si>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</si>
  <si>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</si>
  <si>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</si>
  <si>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</si>
  <si>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</si>
  <si>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</si>
  <si>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</si>
  <si>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</si>
  <si>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</si>
  <si>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</si>
  <si>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</si>
  <si>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</si>
  <si>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</si>
  <si>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</si>
  <si>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</si>
  <si>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</si>
  <si>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</si>
  <si>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</si>
  <si>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</si>
  <si>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</si>
  <si>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</si>
  <si>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</si>
  <si>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</si>
  <si>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</si>
  <si>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</si>
  <si>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</si>
  <si>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</si>
  <si>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</si>
  <si>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</si>
  <si>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</si>
  <si>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</si>
  <si>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</si>
  <si>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</si>
  <si>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</si>
  <si>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</si>
  <si>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</si>
  <si>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</si>
  <si>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</si>
  <si>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</si>
  <si>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</si>
  <si>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</si>
  <si>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</si>
  <si>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</si>
  <si>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</si>
  <si>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</si>
  <si>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</si>
  <si>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</si>
  <si>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</si>
  <si>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</si>
  <si>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</si>
  <si>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</si>
  <si>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</si>
  <si>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</si>
  <si>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</si>
  <si>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</si>
  <si>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</si>
  <si>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</si>
  <si>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</si>
  <si>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</si>
  <si>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</si>
  <si>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</si>
  <si>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</si>
  <si>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</si>
  <si>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</si>
  <si>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</si>
  <si>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</si>
  <si>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</si>
  <si>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</si>
  <si>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</si>
  <si>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</si>
  <si>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</si>
  <si>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</si>
  <si>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</si>
  <si>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</si>
  <si>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</si>
  <si>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</si>
  <si>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</si>
  <si>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</si>
  <si>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</si>
  <si>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</si>
  <si>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</si>
  <si>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</si>
  <si>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</si>
  <si>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</si>
  <si>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</si>
  <si>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</si>
  <si>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</si>
  <si>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</si>
  <si>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</si>
  <si>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</si>
  <si>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</si>
  <si>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</si>
  <si>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</si>
  <si>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</si>
  <si>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</si>
  <si>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</si>
  <si>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</si>
  <si>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</si>
  <si>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</si>
  <si>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</si>
  <si>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</si>
  <si>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</si>
  <si>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</si>
  <si>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</si>
  <si>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</si>
  <si>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</si>
  <si>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</si>
  <si>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</si>
  <si>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</si>
  <si>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</si>
  <si>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</si>
  <si>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</si>
  <si>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</si>
  <si>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</si>
  <si>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</si>
  <si>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</si>
  <si>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</si>
  <si>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</si>
  <si>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</si>
  <si>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</si>
  <si>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</si>
  <si>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</si>
  <si>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</si>
  <si>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</si>
  <si>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</si>
  <si>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</si>
  <si>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</si>
  <si>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</si>
  <si>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</si>
  <si>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</si>
  <si>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</si>
  <si>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</si>
  <si>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</si>
  <si>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</si>
  <si>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</si>
  <si>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</si>
  <si>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</si>
  <si>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</si>
  <si>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</si>
  <si>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</si>
  <si>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</si>
  <si>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</si>
  <si>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</si>
  <si>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</si>
  <si>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</si>
  <si>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</si>
  <si>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</si>
  <si>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</si>
  <si>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</si>
  <si>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</si>
  <si>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</si>
  <si>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</si>
  <si>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</si>
  <si>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</si>
  <si>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</si>
  <si>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</si>
  <si>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</si>
  <si>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</si>
  <si>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</si>
  <si>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</si>
  <si>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</si>
  <si>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</si>
  <si>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</si>
  <si>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</si>
  <si>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</si>
  <si>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</si>
  <si>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</si>
  <si>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</si>
  <si>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</si>
  <si>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</si>
  <si>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</si>
  <si>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</si>
  <si>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</si>
  <si>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</si>
  <si>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</si>
  <si>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</si>
  <si>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</si>
  <si>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</si>
  <si>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</si>
  <si>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</si>
  <si>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</si>
  <si>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</si>
  <si>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</si>
  <si>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</si>
  <si>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</si>
  <si>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</si>
  <si>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</si>
  <si>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</si>
  <si>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</si>
  <si>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</si>
  <si>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</si>
  <si>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</si>
  <si>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</si>
  <si>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</si>
  <si>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</si>
  <si>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</si>
  <si>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</si>
  <si>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</si>
  <si>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</si>
  <si>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</si>
  <si>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</si>
  <si>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</si>
  <si>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</si>
  <si>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</si>
  <si>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</si>
  <si>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</si>
  <si>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</si>
  <si>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</si>
  <si>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</si>
  <si>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</si>
  <si>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</si>
  <si>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</si>
  <si>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</si>
  <si>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</si>
  <si>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</si>
  <si>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</si>
  <si>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</si>
  <si>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</si>
  <si>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</si>
  <si>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</si>
  <si>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</si>
  <si>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</si>
  <si>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</si>
  <si>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</si>
  <si>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</si>
  <si>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</si>
  <si>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</si>
  <si>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</si>
  <si>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</si>
  <si>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</si>
  <si>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</si>
  <si>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</si>
  <si>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</si>
  <si>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</si>
  <si>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</si>
  <si>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</si>
  <si>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</si>
  <si>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</si>
  <si>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</si>
  <si>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</si>
  <si>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</si>
  <si>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</si>
  <si>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</si>
  <si>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</si>
  <si>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</si>
  <si>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</si>
  <si>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</si>
  <si>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</si>
  <si>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</si>
  <si>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</si>
  <si>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</si>
  <si>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</si>
  <si>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</si>
  <si>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</si>
  <si>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</si>
  <si>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</si>
  <si>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</si>
  <si>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</si>
  <si>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</si>
  <si>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</si>
  <si>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</si>
  <si>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</si>
  <si>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</si>
  <si>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</si>
  <si>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</si>
  <si>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</si>
  <si>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</si>
  <si>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</si>
  <si>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</si>
  <si>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</si>
  <si>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</si>
  <si>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</si>
  <si>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</si>
  <si>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</si>
  <si>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</si>
  <si>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</si>
  <si>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</si>
  <si>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</si>
  <si>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</si>
  <si>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</si>
  <si>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</si>
  <si>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</si>
  <si>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</si>
  <si>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</si>
  <si>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</si>
  <si>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</si>
  <si>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</si>
  <si>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</si>
  <si>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</si>
  <si>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</si>
  <si>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</si>
  <si>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</si>
  <si>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</si>
  <si>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</si>
  <si>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</si>
  <si>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</si>
  <si>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</si>
  <si>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</si>
  <si>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</si>
  <si>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</si>
  <si>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</si>
  <si>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</si>
  <si>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</si>
  <si>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</si>
  <si>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</si>
  <si>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</si>
  <si>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</si>
  <si>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</si>
  <si>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</si>
  <si>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</si>
  <si>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</si>
  <si>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</si>
  <si>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</si>
  <si>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</si>
  <si>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</si>
  <si>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</si>
  <si>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</si>
  <si>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</si>
  <si>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</si>
  <si>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</si>
  <si>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</si>
  <si>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</si>
  <si>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</si>
  <si>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</si>
  <si>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</si>
  <si>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</si>
  <si>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</si>
  <si>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</si>
  <si>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</si>
  <si>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</si>
  <si>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</si>
  <si>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</si>
  <si>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</si>
  <si>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</si>
  <si>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</si>
  <si>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</si>
  <si>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</si>
  <si>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</si>
  <si>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</si>
  <si>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</si>
  <si>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</si>
  <si>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</si>
  <si>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</si>
  <si>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</si>
  <si>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</si>
  <si>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</si>
  <si>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</si>
  <si>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</si>
  <si>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</si>
  <si>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</si>
  <si>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</si>
  <si>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</si>
  <si>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</si>
  <si>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</si>
  <si>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</si>
  <si>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</si>
  <si>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</si>
  <si>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</si>
  <si>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</si>
  <si>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</si>
  <si>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</si>
  <si>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</si>
  <si>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</si>
  <si>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</si>
  <si>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</si>
  <si>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</si>
  <si>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</si>
  <si>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</si>
  <si>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</si>
  <si>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</si>
  <si>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</si>
  <si>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</si>
  <si>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</si>
  <si>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</si>
  <si>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</si>
  <si>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</si>
  <si>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</si>
  <si>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</si>
  <si>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</si>
  <si>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</si>
  <si>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</si>
  <si>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</si>
  <si>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</si>
  <si>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</si>
  <si>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</si>
  <si>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</si>
  <si>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</si>
  <si>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</si>
  <si>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</si>
  <si>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</si>
  <si>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</si>
  <si>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</si>
  <si>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</si>
  <si>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</si>
  <si>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</si>
  <si>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</si>
  <si>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</si>
  <si>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</si>
  <si>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</si>
  <si>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</si>
  <si>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</si>
  <si>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</si>
  <si>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</si>
  <si>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</si>
  <si>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</si>
  <si>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</si>
  <si>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</si>
  <si>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</si>
  <si>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</si>
  <si>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</si>
  <si>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</si>
  <si>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</si>
  <si>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</si>
  <si>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</si>
  <si>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</si>
  <si>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</si>
  <si>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</si>
  <si>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</si>
  <si>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</si>
  <si>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</si>
  <si>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</si>
  <si>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</si>
  <si>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</si>
  <si>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</si>
  <si>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</si>
  <si>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</si>
  <si>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</si>
  <si>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</si>
  <si>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</si>
  <si>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</si>
  <si>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</si>
  <si>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</si>
  <si>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</si>
  <si>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</si>
  <si>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</si>
  <si>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</si>
  <si>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</si>
  <si>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</si>
  <si>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</si>
  <si>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</si>
  <si>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</si>
  <si>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</si>
  <si>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</si>
  <si>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</si>
  <si>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</si>
  <si>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</si>
  <si>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</si>
  <si>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</si>
  <si>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</si>
  <si>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</si>
  <si>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</si>
  <si>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</si>
  <si>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</si>
  <si>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</si>
  <si>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</si>
  <si>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</si>
  <si>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</si>
  <si>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</si>
  <si>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</si>
  <si>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</si>
  <si>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</si>
  <si>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</si>
  <si>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</si>
  <si>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</si>
  <si>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</si>
  <si>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</si>
  <si>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</si>
  <si>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</si>
  <si>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</si>
  <si>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</si>
  <si>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</si>
  <si>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</si>
  <si>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</si>
  <si>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</si>
  <si>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</si>
  <si>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</si>
  <si>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</si>
  <si>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</si>
  <si>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</si>
  <si>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</si>
  <si>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</si>
  <si>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</si>
  <si>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</si>
  <si>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</si>
  <si>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</si>
  <si>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</si>
  <si>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</si>
  <si>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</si>
  <si>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</si>
  <si>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</si>
  <si>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</si>
  <si>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</si>
  <si>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</si>
  <si>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</si>
  <si>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</si>
  <si>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</si>
  <si>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</si>
  <si>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</si>
  <si>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</si>
  <si>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</si>
  <si>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</si>
  <si>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</si>
  <si>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</si>
  <si>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</si>
  <si>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</si>
  <si>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</si>
  <si>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</si>
  <si>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</si>
  <si>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</si>
  <si>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</si>
  <si>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</si>
  <si>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</si>
  <si>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</si>
  <si>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</si>
  <si>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</si>
  <si>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</si>
  <si>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</si>
  <si>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</si>
  <si>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</si>
  <si>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</si>
  <si>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</si>
  <si>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</si>
  <si>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</si>
  <si>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</si>
  <si>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</si>
  <si>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</si>
  <si>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</si>
  <si>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</si>
  <si>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</si>
  <si>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</si>
  <si>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</si>
  <si>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</si>
  <si>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</si>
  <si>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</si>
  <si>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</si>
  <si>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</si>
  <si>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</si>
  <si>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</si>
  <si>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</si>
  <si>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</si>
  <si>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</si>
  <si>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</si>
  <si>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</si>
  <si>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</si>
  <si>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</si>
  <si>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</si>
  <si>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</si>
  <si>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</si>
  <si>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</si>
  <si>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</si>
  <si>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</si>
  <si>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</si>
  <si>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</si>
  <si>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</si>
  <si>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</si>
  <si>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</si>
  <si>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</si>
  <si>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</si>
  <si>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</si>
  <si>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</si>
  <si>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</si>
  <si>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</si>
  <si>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</si>
  <si>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</si>
  <si>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</si>
  <si>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</si>
  <si>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</si>
  <si>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</si>
  <si>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</si>
  <si>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</si>
  <si>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</si>
  <si>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</si>
  <si>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</si>
  <si>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</si>
  <si>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</si>
  <si>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</si>
  <si>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</si>
  <si>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</si>
  <si>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</si>
  <si>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</si>
  <si>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</si>
  <si>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</si>
  <si>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</si>
  <si>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</si>
  <si>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</si>
  <si>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</si>
  <si>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</si>
  <si>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</si>
  <si>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</si>
  <si>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</si>
  <si>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</si>
  <si>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</si>
  <si>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</si>
  <si>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</si>
  <si>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</si>
  <si>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</si>
  <si>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</si>
  <si>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</si>
  <si>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</si>
  <si>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</si>
  <si>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</si>
  <si>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</si>
  <si>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</si>
  <si>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</si>
  <si>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</si>
  <si>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</si>
  <si>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</si>
  <si>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</si>
  <si>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</si>
  <si>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</si>
  <si>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</si>
  <si>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</si>
  <si>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</si>
  <si>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</si>
  <si>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</si>
  <si>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</si>
  <si>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</si>
  <si>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</si>
  <si>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</si>
  <si>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</si>
  <si>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</si>
  <si>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</si>
  <si>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</si>
  <si>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</si>
  <si>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</si>
  <si>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</si>
  <si>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</si>
  <si>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</si>
  <si>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</si>
  <si>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</si>
  <si>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</si>
  <si>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</si>
  <si>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</si>
  <si>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</si>
  <si>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</si>
  <si>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</si>
  <si>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</si>
  <si>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</si>
  <si>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</si>
  <si>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</si>
  <si>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</si>
  <si>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</si>
  <si>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</si>
  <si>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</si>
  <si>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</si>
  <si>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</si>
  <si>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</si>
  <si>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</si>
  <si>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</si>
  <si>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</si>
  <si>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</si>
  <si>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</si>
  <si>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</si>
  <si>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</si>
  <si>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</si>
  <si>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</si>
  <si>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</si>
  <si>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</si>
  <si>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</si>
  <si>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</si>
  <si>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</si>
  <si>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</si>
  <si>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</si>
  <si>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</si>
  <si>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</si>
  <si>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</si>
  <si>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</si>
  <si>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</si>
  <si>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</si>
  <si>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</si>
  <si>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</si>
  <si>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</si>
  <si>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</si>
  <si>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</si>
  <si>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</si>
  <si>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</si>
  <si>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</si>
  <si>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</si>
  <si>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</si>
  <si>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</si>
  <si>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</si>
  <si>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</si>
  <si>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</si>
  <si>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</si>
  <si>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</si>
  <si>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</si>
  <si>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</si>
  <si>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</si>
  <si>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</si>
  <si>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</si>
  <si>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</si>
  <si>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</si>
  <si>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</si>
  <si>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</si>
  <si>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</si>
  <si>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</si>
  <si>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</si>
  <si>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</si>
  <si>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</si>
  <si>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</si>
  <si>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</si>
  <si>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</si>
  <si>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</si>
  <si>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</si>
  <si>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</si>
  <si>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</si>
  <si>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</si>
  <si>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</si>
  <si>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</si>
  <si>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</si>
  <si>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</si>
  <si>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</si>
  <si>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</si>
  <si>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</si>
  <si>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</si>
  <si>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</si>
  <si>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</si>
  <si>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</si>
  <si>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</si>
  <si>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</si>
  <si>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</si>
  <si>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</si>
  <si>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</si>
  <si>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</si>
  <si>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</si>
  <si>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</si>
  <si>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</si>
  <si>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</si>
  <si>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</si>
  <si>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</si>
  <si>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</si>
  <si>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</si>
  <si>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</si>
  <si>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</si>
  <si>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</si>
  <si>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</si>
  <si>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</si>
  <si>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</si>
  <si>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</si>
  <si>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</si>
  <si>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</si>
  <si>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</si>
  <si>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</si>
  <si>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</si>
  <si>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</si>
  <si>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</si>
  <si>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</si>
  <si>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</si>
  <si>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</si>
  <si>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</si>
  <si>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</si>
  <si>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</si>
  <si>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</si>
  <si>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</si>
  <si>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</si>
  <si>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</si>
  <si>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</si>
  <si>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</si>
  <si>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</si>
  <si>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</si>
  <si>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</si>
  <si>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</si>
  <si>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</si>
  <si>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</si>
  <si>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</si>
  <si>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</si>
  <si>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</si>
  <si>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</si>
  <si>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</si>
  <si>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</si>
  <si>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</si>
  <si>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</si>
  <si>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</si>
  <si>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</si>
  <si>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</si>
  <si>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</si>
  <si>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</si>
  <si>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</si>
  <si>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</si>
  <si>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</si>
  <si>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</si>
  <si>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</si>
  <si>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</si>
  <si>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</si>
  <si>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</si>
  <si>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</si>
  <si>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</si>
  <si>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</si>
  <si>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</si>
  <si>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</si>
  <si>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</si>
  <si>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</si>
  <si>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</si>
  <si>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</si>
  <si>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</si>
  <si>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</si>
  <si>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</si>
  <si>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</si>
  <si>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</si>
  <si>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</si>
  <si>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</si>
  <si>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</si>
  <si>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</si>
  <si>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</si>
  <si>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</si>
  <si>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</si>
  <si>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</si>
  <si>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</si>
  <si>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</si>
  <si>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</si>
  <si>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</si>
  <si>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</si>
  <si>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</si>
  <si>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</si>
  <si>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</si>
  <si>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</si>
  <si>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</si>
  <si>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</si>
  <si>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</si>
  <si>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</si>
  <si>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</si>
  <si>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</si>
  <si>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</si>
  <si>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</si>
  <si>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</si>
  <si>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</si>
  <si>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</si>
  <si>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</si>
  <si>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</si>
  <si>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</si>
  <si>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</si>
  <si>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</si>
  <si>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</si>
  <si>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</si>
  <si>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</si>
  <si>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</si>
  <si>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</si>
  <si>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</si>
  <si>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</si>
  <si>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</si>
  <si>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</si>
  <si>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</si>
  <si>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</si>
  <si>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</si>
  <si>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</si>
  <si>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</si>
  <si>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</si>
  <si>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</si>
  <si>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</si>
  <si>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</si>
  <si>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</si>
  <si>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</si>
  <si>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</si>
  <si>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</si>
  <si>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</si>
  <si>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</si>
  <si>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</si>
  <si>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</si>
  <si>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</si>
  <si>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</si>
  <si>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</si>
  <si>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</si>
  <si>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</si>
  <si>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</si>
  <si>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</si>
  <si>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</si>
  <si>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</si>
  <si>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</si>
  <si>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</si>
  <si>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</si>
  <si>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</si>
  <si>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</si>
  <si>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</si>
  <si>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</si>
  <si>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</si>
  <si>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</si>
  <si>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</si>
  <si>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</si>
  <si>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</si>
  <si>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</si>
  <si>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</si>
  <si>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</si>
  <si>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</si>
  <si>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</si>
  <si>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</si>
  <si>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</si>
  <si>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</si>
  <si>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</si>
  <si>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</si>
  <si>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</si>
  <si>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</si>
  <si>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</si>
  <si>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</si>
  <si>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</si>
  <si>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</si>
  <si>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</si>
  <si>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</si>
  <si>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</si>
  <si>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</si>
  <si>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</si>
  <si>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</si>
  <si>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</si>
  <si>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</si>
  <si>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</si>
  <si>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</si>
  <si>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</si>
  <si>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</si>
  <si>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</si>
  <si>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</si>
  <si>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</si>
  <si>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</si>
  <si>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</si>
  <si>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</si>
  <si>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</si>
  <si>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</si>
  <si>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</si>
  <si>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</si>
  <si>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</si>
  <si>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</si>
  <si>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</si>
  <si>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</si>
  <si>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</si>
  <si>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</si>
  <si>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</si>
  <si>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</si>
  <si>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</si>
  <si>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</si>
  <si>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</si>
  <si>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</si>
  <si>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</si>
  <si>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</si>
  <si>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</si>
  <si>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</si>
  <si>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</si>
  <si>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</si>
  <si>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</si>
  <si>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</si>
  <si>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</si>
  <si>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</si>
  <si>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</si>
  <si>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</si>
  <si>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</si>
  <si>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</si>
  <si>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</si>
  <si>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</si>
  <si>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</si>
  <si>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</si>
  <si>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</si>
  <si>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</si>
  <si>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</si>
  <si>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</si>
  <si>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</si>
  <si>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</si>
  <si>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</si>
  <si>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</si>
  <si>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</si>
  <si>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</si>
  <si>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</si>
  <si>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</si>
  <si>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</si>
  <si>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</si>
  <si>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</si>
  <si>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</si>
  <si>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</si>
  <si>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</si>
  <si>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</si>
  <si>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</si>
  <si>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</si>
  <si>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</si>
  <si>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</si>
  <si>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</si>
  <si>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</si>
  <si>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</si>
  <si>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</si>
  <si>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</si>
  <si>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</si>
  <si>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</si>
  <si>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</si>
  <si>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</si>
  <si>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</si>
  <si>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</si>
  <si>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</si>
  <si>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</si>
  <si>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</si>
  <si>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</si>
  <si>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</si>
  <si>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</si>
  <si>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</si>
  <si>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</si>
  <si>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</si>
  <si>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</si>
  <si>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</si>
  <si>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</si>
  <si>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</si>
  <si>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</si>
  <si>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</si>
  <si>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</si>
  <si>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</si>
  <si>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</si>
  <si>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</si>
  <si>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</si>
  <si>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</si>
  <si>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</si>
  <si>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</si>
  <si>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</si>
  <si>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</si>
  <si>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</si>
  <si>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</si>
  <si>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</si>
  <si>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</si>
  <si>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</si>
  <si>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</si>
  <si>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</si>
  <si>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</si>
  <si>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</si>
  <si>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</si>
  <si>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</si>
  <si>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</si>
  <si>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</si>
  <si>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</si>
  <si>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</si>
  <si>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</si>
  <si>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</si>
  <si>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</si>
  <si>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</si>
  <si>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</si>
  <si>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</si>
  <si>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</si>
  <si>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</si>
  <si>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</si>
  <si>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</si>
  <si>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</si>
  <si>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</si>
  <si>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</si>
  <si>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</si>
  <si>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</si>
  <si>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</si>
  <si>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</si>
  <si>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</si>
  <si>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</si>
  <si>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</si>
  <si>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</si>
  <si>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</si>
  <si>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</si>
  <si>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</si>
  <si>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</si>
  <si>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</si>
  <si>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</si>
  <si>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</si>
  <si>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</si>
  <si>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</si>
  <si>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</si>
  <si>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</si>
  <si>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</si>
  <si>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</si>
  <si>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</si>
  <si>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</si>
  <si>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</si>
  <si>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</si>
  <si>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</si>
  <si>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</si>
  <si>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</si>
  <si>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</si>
  <si>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</si>
  <si>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</si>
  <si>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</si>
  <si>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</si>
  <si>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</si>
  <si>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</si>
  <si>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</si>
  <si>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</si>
  <si>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</si>
  <si>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</si>
  <si>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</si>
  <si>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</si>
  <si>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</si>
  <si>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</si>
  <si>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</si>
  <si>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</si>
  <si>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</si>
  <si>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</si>
  <si>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</si>
  <si>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</si>
  <si>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</si>
  <si>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</si>
  <si>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</si>
  <si>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</si>
  <si>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</si>
  <si>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</si>
  <si>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</si>
  <si>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</si>
  <si>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</si>
  <si>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</si>
  <si>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</si>
  <si>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</si>
  <si>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</si>
  <si>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</si>
  <si>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</si>
  <si>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</si>
  <si>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</si>
  <si>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</si>
  <si>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</si>
  <si>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</si>
  <si>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</si>
  <si>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</si>
  <si>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</si>
  <si>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</si>
  <si>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</si>
  <si>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</si>
  <si>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</si>
  <si>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</si>
  <si>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</si>
  <si>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</si>
  <si>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</si>
  <si>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</si>
  <si>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</si>
  <si>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</si>
  <si>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</si>
  <si>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</si>
  <si>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</si>
  <si>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</si>
  <si>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</si>
  <si>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</si>
  <si>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</si>
  <si>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</si>
  <si>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</si>
  <si>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</si>
  <si>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</si>
  <si>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</si>
  <si>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</si>
  <si>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</si>
  <si>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</si>
  <si>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</si>
  <si>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</si>
  <si>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</si>
  <si>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</si>
  <si>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</si>
  <si>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</si>
  <si>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</si>
  <si>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</si>
  <si>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</si>
  <si>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</si>
  <si>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</si>
  <si>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</si>
  <si>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</si>
  <si>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</si>
  <si>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</si>
  <si>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</si>
  <si>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</si>
  <si>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</si>
  <si>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</si>
  <si>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</si>
  <si>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</si>
  <si>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</si>
  <si>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</si>
  <si>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</si>
  <si>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</si>
  <si>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</si>
  <si>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</si>
  <si>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</si>
  <si>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</si>
  <si>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</si>
  <si>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</si>
  <si>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</si>
  <si>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</si>
  <si>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</si>
  <si>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</si>
  <si>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</si>
  <si>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</si>
  <si>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</si>
  <si>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</si>
  <si>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</si>
  <si>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</si>
  <si>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</si>
  <si>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</si>
  <si>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</si>
  <si>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</si>
  <si>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</si>
  <si>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</si>
  <si>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</si>
  <si>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</si>
  <si>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</si>
  <si>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</si>
  <si>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</si>
  <si>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</si>
  <si>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</si>
  <si>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</si>
  <si>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</si>
  <si>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</si>
  <si>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</si>
  <si>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</si>
  <si>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</si>
  <si>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</si>
  <si>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</si>
  <si>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</si>
  <si>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</si>
  <si>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</si>
  <si>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</si>
  <si>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</si>
  <si>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</si>
  <si>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</si>
  <si>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</si>
  <si>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</si>
  <si>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</si>
  <si>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</si>
  <si>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</si>
  <si>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</si>
  <si>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</si>
  <si>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</si>
  <si>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</si>
  <si>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</si>
  <si>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</si>
  <si>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</si>
  <si>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</si>
  <si>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</si>
  <si>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</si>
  <si>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</si>
  <si>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</si>
  <si>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</si>
  <si>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</si>
  <si>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</si>
  <si>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</si>
  <si>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</si>
  <si>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</si>
  <si>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</si>
  <si>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</si>
  <si>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</si>
  <si>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</si>
  <si>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</si>
  <si>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</si>
  <si>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</si>
  <si>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</si>
  <si>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</si>
  <si>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</si>
  <si>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</si>
  <si>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</si>
  <si>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</si>
  <si>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</si>
  <si>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</si>
  <si>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</si>
  <si>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</si>
  <si>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</si>
  <si>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</si>
  <si>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</si>
  <si>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</si>
  <si>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</si>
  <si>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</si>
  <si>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</si>
  <si>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</si>
  <si>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</si>
  <si>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</si>
  <si>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</si>
  <si>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</si>
  <si>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</si>
  <si>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</si>
  <si>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</si>
  <si>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</si>
  <si>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</si>
  <si>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</si>
  <si>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</si>
  <si>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</si>
  <si>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</si>
  <si>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</si>
  <si>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</si>
  <si>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</si>
  <si>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</si>
  <si>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</si>
  <si>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</si>
  <si>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</si>
  <si>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</si>
  <si>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</si>
  <si>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</si>
  <si>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</si>
  <si>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</si>
  <si>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</si>
  <si>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</si>
  <si>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</si>
  <si>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</si>
  <si>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</si>
  <si>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</si>
  <si>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</si>
  <si>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</si>
  <si>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</si>
  <si>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</si>
  <si>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</si>
  <si>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</si>
  <si>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</si>
  <si>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</si>
  <si>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</si>
  <si>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</si>
  <si>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</si>
  <si>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</si>
  <si>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</si>
  <si>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</si>
  <si>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</si>
  <si>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</si>
  <si>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</si>
  <si>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</si>
  <si>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</si>
  <si>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</si>
  <si>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</si>
  <si>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</si>
  <si>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</si>
  <si>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</si>
  <si>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</si>
  <si>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</si>
  <si>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</si>
  <si>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</si>
  <si>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</si>
  <si>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</si>
  <si>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</si>
  <si>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</si>
  <si>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</si>
  <si>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</si>
  <si>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</si>
  <si>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</si>
  <si>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</si>
  <si>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</si>
  <si>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</si>
  <si>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</si>
  <si>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</si>
  <si>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</si>
  <si>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</si>
  <si>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</si>
  <si>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</si>
  <si>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</si>
  <si>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</si>
  <si>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</si>
  <si>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</si>
  <si>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</si>
  <si>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</si>
  <si>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</si>
  <si>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</si>
  <si>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</si>
  <si>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</si>
  <si>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</si>
  <si>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</si>
  <si>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</si>
  <si>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</si>
  <si>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</si>
  <si>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</si>
  <si>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</si>
  <si>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</si>
  <si>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</si>
  <si>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</si>
  <si>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</si>
  <si>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</si>
  <si>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</si>
  <si>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</si>
  <si>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</si>
  <si>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</si>
  <si>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</si>
  <si>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</si>
  <si>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</si>
  <si>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</si>
  <si>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</si>
  <si>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</si>
  <si>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</si>
  <si>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</si>
  <si>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</si>
  <si>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</si>
  <si>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</si>
  <si>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</si>
  <si>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</si>
  <si>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</si>
  <si>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</si>
  <si>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</si>
  <si>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</si>
  <si>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</si>
  <si>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</si>
  <si>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</si>
  <si>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</si>
  <si>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</si>
  <si>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</si>
  <si>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</si>
  <si>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</si>
  <si>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</si>
  <si>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</si>
  <si>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</si>
  <si>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</si>
  <si>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</si>
  <si>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</si>
  <si>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</si>
  <si>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</si>
  <si>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</si>
  <si>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</si>
  <si>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</si>
  <si>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</si>
  <si>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</si>
  <si>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</si>
  <si>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</si>
  <si>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</si>
  <si>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</si>
  <si>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</si>
  <si>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</si>
  <si>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</si>
  <si>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</si>
  <si>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</si>
  <si>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</si>
  <si>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</si>
  <si>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</si>
  <si>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</si>
  <si>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</si>
  <si>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</si>
  <si>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</si>
  <si>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</si>
  <si>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</si>
  <si>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</si>
  <si>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</si>
  <si>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</si>
  <si>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</si>
  <si>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</si>
  <si>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</si>
  <si>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</si>
  <si>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</si>
  <si>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</si>
  <si>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</si>
  <si>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</si>
  <si>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</si>
  <si>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</si>
  <si>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</si>
  <si>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</si>
  <si>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</si>
  <si>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</si>
  <si>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</si>
  <si>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</si>
  <si>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</si>
  <si>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</si>
  <si>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</si>
  <si>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</si>
  <si>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</si>
  <si>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</si>
  <si>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</si>
  <si>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</si>
  <si>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</si>
  <si>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</si>
  <si>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</si>
  <si>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</si>
  <si>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</si>
  <si>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</si>
  <si>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</si>
  <si>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</si>
  <si>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</si>
  <si>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</si>
  <si>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</si>
  <si>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</si>
  <si>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</si>
  <si>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</si>
  <si>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</si>
  <si>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</si>
  <si>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</si>
  <si>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</si>
  <si>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</si>
  <si>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</si>
  <si>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</si>
  <si>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</si>
  <si>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</si>
  <si>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</si>
  <si>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</si>
  <si>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</si>
  <si>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</si>
  <si>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</si>
  <si>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</si>
  <si>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</si>
  <si>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</si>
  <si>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</si>
  <si>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</si>
  <si>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</si>
  <si>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</si>
  <si>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</si>
  <si>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</si>
  <si>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</si>
  <si>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</si>
  <si>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</si>
  <si>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</si>
  <si>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</si>
  <si>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</si>
  <si>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</si>
  <si>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</si>
  <si>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</si>
  <si>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</si>
  <si>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</si>
  <si>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</si>
  <si>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</si>
  <si>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</si>
  <si>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</si>
  <si>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</si>
  <si>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</si>
  <si>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</si>
  <si>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</si>
  <si>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</si>
  <si>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</si>
  <si>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</si>
  <si>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</si>
  <si>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</si>
  <si>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</si>
  <si>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</si>
  <si>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</si>
  <si>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</si>
  <si>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</si>
  <si>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</si>
  <si>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</si>
  <si>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</si>
  <si>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</si>
  <si>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</si>
  <si>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</si>
  <si>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</si>
  <si>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</si>
  <si>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</si>
  <si>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</si>
  <si>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</si>
  <si>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</si>
  <si>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</si>
  <si>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</si>
  <si>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</si>
  <si>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</si>
  <si>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</si>
  <si>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</si>
  <si>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</si>
  <si>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</si>
  <si>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</si>
  <si>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</si>
  <si>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</si>
  <si>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</si>
  <si>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</si>
  <si>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</si>
  <si>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</si>
  <si>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</si>
  <si>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</si>
  <si>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</si>
  <si>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</si>
  <si>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</si>
  <si>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</si>
  <si>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</si>
  <si>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</si>
  <si>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</si>
  <si>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</si>
  <si>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</si>
  <si>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</si>
  <si>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</si>
  <si>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</si>
  <si>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</si>
  <si>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</si>
  <si>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</si>
  <si>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</si>
  <si>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</si>
  <si>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</si>
  <si>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</si>
  <si>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</si>
  <si>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</si>
  <si>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</si>
  <si>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</si>
  <si>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</si>
  <si>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</si>
  <si>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</si>
  <si>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</si>
  <si>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</si>
  <si>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</si>
  <si>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</si>
  <si>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</si>
  <si>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</si>
  <si>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</si>
  <si>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</si>
  <si>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</si>
  <si>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</si>
  <si>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</si>
  <si>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</si>
  <si>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</si>
  <si>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</si>
  <si>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</si>
  <si>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</si>
  <si>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</si>
  <si>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</si>
  <si>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</si>
  <si>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</si>
  <si>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</si>
  <si>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</si>
  <si>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</si>
  <si>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</si>
  <si>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</si>
  <si>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</si>
  <si>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</si>
  <si>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</si>
  <si>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</si>
  <si>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</si>
  <si>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</si>
  <si>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</si>
  <si>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</si>
  <si>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</si>
  <si>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</si>
  <si>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</si>
  <si>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</si>
  <si>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</si>
  <si>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</si>
  <si>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</si>
  <si>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</si>
  <si>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</si>
  <si>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</si>
  <si>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</si>
  <si>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</si>
  <si>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</si>
  <si>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</si>
  <si>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</si>
  <si>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</si>
  <si>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</si>
  <si>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</si>
  <si>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</si>
  <si>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</si>
  <si>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</si>
  <si>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</si>
  <si>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</si>
  <si>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</si>
  <si>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</si>
  <si>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</si>
  <si>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</si>
  <si>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</si>
  <si>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</si>
  <si>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</si>
  <si>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</si>
  <si>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</si>
  <si>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</si>
  <si>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</si>
  <si>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</si>
  <si>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</si>
  <si>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</si>
  <si>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</si>
  <si>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</si>
  <si>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</si>
  <si>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</si>
  <si>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</si>
  <si>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</si>
  <si>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</si>
  <si>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</si>
  <si>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</si>
  <si>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</si>
  <si>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</si>
  <si>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</si>
  <si>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</si>
  <si>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</si>
  <si>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</si>
  <si>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</si>
  <si>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</si>
  <si>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</si>
  <si>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</si>
  <si>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</si>
  <si>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</si>
  <si>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</si>
  <si>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</si>
  <si>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</si>
  <si>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</si>
  <si>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</si>
  <si>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</si>
  <si>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</si>
  <si>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</si>
  <si>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</si>
  <si>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</si>
  <si>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</si>
  <si>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</si>
  <si>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</si>
  <si>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</si>
  <si>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</si>
  <si>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</si>
  <si>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</si>
  <si>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</si>
  <si>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</si>
  <si>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</si>
  <si>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</si>
  <si>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</si>
  <si>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</si>
  <si>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</si>
  <si>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</si>
  <si>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</si>
  <si>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</si>
  <si>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</si>
  <si>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</si>
  <si>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</si>
  <si>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</si>
  <si>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</si>
  <si>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</si>
  <si>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</si>
  <si>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</si>
  <si>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</si>
  <si>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</si>
  <si>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</si>
  <si>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</si>
  <si>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</si>
  <si>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</si>
  <si>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</si>
  <si>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</si>
  <si>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</si>
  <si>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</si>
  <si>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</si>
  <si>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</si>
  <si>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</si>
  <si>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</si>
  <si>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</si>
  <si>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</si>
  <si>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</si>
  <si>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</si>
  <si>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</si>
  <si>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</si>
  <si>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</si>
  <si>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</si>
  <si>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</si>
  <si>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</si>
  <si>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</si>
  <si>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</si>
  <si>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</si>
  <si>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</si>
  <si>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</si>
  <si>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</si>
  <si>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</si>
  <si>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</si>
  <si>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</si>
  <si>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</si>
  <si>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</si>
  <si>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</si>
  <si>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</si>
  <si>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</si>
  <si>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</si>
  <si>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</si>
  <si>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</si>
  <si>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</si>
  <si>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</si>
  <si>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</si>
  <si>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</si>
  <si>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</si>
  <si>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</si>
  <si>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</si>
  <si>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</si>
  <si>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</si>
  <si>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</si>
  <si>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</si>
  <si>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</si>
  <si>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</si>
  <si>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</si>
  <si>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</si>
  <si>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</si>
  <si>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</si>
  <si>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</si>
  <si>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</si>
  <si>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</si>
  <si>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</si>
  <si>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</si>
  <si>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</si>
  <si>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</si>
  <si>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</si>
  <si>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</si>
  <si>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</si>
  <si>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</si>
  <si>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</si>
  <si>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</si>
  <si>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</si>
  <si>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</si>
  <si>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</si>
  <si>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</si>
  <si>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</si>
  <si>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</si>
  <si>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</si>
  <si>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</si>
  <si>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</si>
  <si>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</si>
  <si>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</si>
  <si>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</si>
  <si>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</si>
  <si>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</si>
  <si>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</si>
  <si>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</si>
  <si>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</si>
  <si>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</si>
  <si>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</si>
  <si>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</si>
  <si>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</si>
  <si>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</si>
  <si>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</si>
  <si>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</si>
  <si>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</si>
  <si>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</si>
  <si>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</si>
  <si>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</si>
  <si>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</si>
  <si>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</si>
  <si>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</si>
  <si>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</si>
  <si>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</si>
  <si>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</si>
  <si>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</si>
  <si>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</si>
  <si>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</si>
  <si>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</si>
  <si>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</si>
  <si>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</si>
  <si>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</si>
  <si>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</si>
  <si>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</si>
  <si>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</si>
  <si>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</si>
  <si>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</si>
  <si>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</si>
  <si>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</si>
  <si>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</si>
  <si>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</si>
  <si>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</si>
  <si>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</si>
  <si>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</si>
  <si>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</si>
  <si>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</si>
  <si>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</si>
  <si>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</si>
  <si>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</si>
  <si>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</si>
  <si>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</si>
  <si>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</si>
  <si>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</si>
  <si>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</si>
  <si>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</si>
  <si>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</si>
  <si>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</si>
  <si>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</si>
  <si>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</si>
  <si>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</si>
  <si>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</si>
  <si>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</si>
  <si>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</si>
  <si>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</si>
  <si>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</si>
  <si>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</si>
  <si>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</si>
  <si>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</si>
  <si>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</si>
  <si>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</si>
  <si>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</si>
  <si>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</si>
  <si>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</si>
  <si>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</si>
  <si>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</si>
  <si>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</si>
  <si>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</si>
  <si>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</si>
  <si>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</si>
  <si>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</si>
  <si>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</si>
  <si>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</si>
  <si>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</si>
  <si>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</si>
  <si>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</si>
  <si>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</si>
  <si>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</si>
  <si>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</si>
  <si>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</si>
  <si>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</si>
  <si>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</si>
  <si>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</si>
  <si>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</si>
  <si>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</si>
  <si>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</si>
  <si>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</si>
  <si>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</si>
  <si>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</si>
  <si>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</si>
  <si>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</si>
  <si>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</si>
  <si>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</si>
  <si>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</si>
  <si>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</si>
  <si>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</si>
  <si>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</si>
  <si>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</si>
  <si>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</si>
  <si>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</si>
  <si>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</si>
  <si>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</si>
  <si>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</si>
  <si>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</si>
  <si>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</si>
  <si>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</si>
  <si>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</si>
  <si>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</si>
  <si>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</si>
  <si>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</si>
  <si>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</si>
  <si>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</si>
  <si>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</si>
  <si>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</si>
  <si>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</si>
  <si>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</si>
  <si>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</si>
  <si>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</si>
  <si>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</si>
  <si>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</si>
  <si>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</si>
  <si>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</si>
  <si>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</si>
  <si>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</si>
  <si>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</si>
  <si>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</si>
  <si>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</si>
  <si>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</si>
  <si>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</si>
  <si>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</si>
  <si>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</si>
  <si>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</si>
  <si>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</si>
  <si>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</si>
  <si>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</si>
  <si>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</si>
  <si>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</si>
  <si>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</si>
  <si>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</si>
  <si>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</si>
  <si>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</si>
  <si>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</si>
  <si>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</si>
  <si>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</si>
  <si>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</si>
  <si>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</si>
  <si>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</si>
  <si>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</si>
  <si>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</si>
  <si>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</si>
  <si>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</si>
  <si>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</si>
  <si>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</si>
  <si>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</si>
  <si>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</si>
  <si>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</si>
  <si>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</si>
  <si>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</si>
  <si>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</si>
  <si>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</si>
  <si>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</si>
  <si>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</si>
  <si>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</si>
  <si>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</si>
  <si>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</si>
  <si>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</si>
  <si>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</si>
  <si>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</si>
  <si>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</si>
  <si>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</si>
  <si>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</si>
  <si>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</si>
  <si>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</si>
  <si>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</si>
  <si>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</si>
  <si>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</si>
  <si>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</si>
  <si>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</si>
  <si>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</si>
  <si>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</si>
  <si>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</si>
  <si>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</si>
  <si>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</si>
  <si>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</si>
  <si>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</si>
  <si>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</si>
  <si>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</si>
  <si>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</si>
  <si>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</si>
  <si>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</si>
  <si>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</si>
  <si>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</si>
  <si>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</si>
  <si>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</si>
  <si>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</si>
  <si>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</si>
  <si>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</si>
  <si>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</si>
  <si>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</si>
  <si>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</si>
  <si>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</si>
  <si>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</si>
  <si>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</si>
  <si>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</si>
  <si>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</si>
  <si>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</si>
  <si>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</si>
  <si>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</si>
  <si>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</si>
  <si>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</si>
  <si>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</si>
  <si>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</si>
  <si>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</si>
  <si>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</si>
  <si>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</si>
  <si>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</si>
  <si>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</si>
  <si>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</si>
  <si>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</si>
  <si>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</si>
  <si>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</si>
  <si>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</si>
  <si>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</si>
  <si>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</si>
  <si>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</si>
  <si>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</si>
  <si>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</si>
  <si>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</si>
  <si>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</si>
  <si>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</si>
  <si>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</si>
  <si>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</si>
  <si>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</si>
  <si>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</si>
  <si>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</si>
  <si>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</si>
  <si>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</si>
  <si>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</si>
  <si>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</si>
  <si>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</si>
  <si>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</si>
  <si>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</si>
  <si>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</si>
  <si>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</si>
  <si>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</si>
  <si>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</si>
  <si>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</si>
  <si>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</si>
  <si>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</si>
  <si>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</si>
  <si>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</si>
  <si>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</si>
  <si>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</si>
  <si>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</si>
  <si>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</si>
  <si>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</si>
  <si>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</si>
  <si>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</si>
  <si>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</si>
  <si>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</si>
  <si>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</si>
  <si>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</si>
  <si>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</si>
  <si>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</si>
  <si>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</si>
  <si>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</si>
  <si>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</si>
  <si>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</si>
  <si>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</si>
  <si>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</si>
  <si>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</si>
  <si>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</si>
  <si>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</si>
  <si>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</si>
  <si>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</si>
  <si>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</si>
  <si>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</si>
  <si>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</si>
  <si>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</si>
  <si>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</si>
  <si>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</si>
  <si>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</si>
  <si>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</si>
  <si>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</si>
  <si>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</si>
  <si>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</si>
  <si>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</si>
  <si>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</si>
  <si>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</si>
  <si>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</si>
  <si>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</si>
  <si>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</si>
  <si>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</si>
  <si>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</si>
  <si>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</si>
  <si>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</si>
  <si>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</si>
  <si>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</si>
  <si>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</si>
  <si>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</si>
  <si>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</si>
  <si>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</si>
  <si>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</si>
  <si>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</si>
  <si>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</si>
  <si>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</si>
  <si>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</si>
  <si>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</si>
  <si>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</si>
  <si>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</si>
  <si>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</si>
  <si>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</si>
  <si>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</si>
  <si>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</si>
  <si>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</si>
  <si>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</si>
  <si>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</si>
  <si>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</si>
  <si>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</si>
  <si>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</si>
  <si>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</si>
  <si>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</si>
  <si>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</si>
  <si>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</si>
  <si>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</si>
  <si>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</si>
  <si>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</si>
  <si>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</si>
  <si>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</si>
  <si>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</si>
  <si>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</si>
  <si>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</si>
  <si>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</si>
  <si>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</si>
  <si>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</si>
  <si>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</si>
  <si>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</si>
  <si>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</si>
  <si>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</si>
  <si>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</si>
  <si>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</si>
  <si>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</si>
  <si>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</si>
  <si>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</si>
  <si>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</si>
  <si>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</si>
  <si>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</si>
  <si>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</si>
  <si>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</si>
  <si>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</si>
  <si>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</si>
  <si>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</si>
  <si>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</si>
  <si>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</si>
  <si>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</si>
  <si>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</si>
  <si>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</si>
  <si>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</si>
  <si>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</si>
  <si>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</si>
  <si>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</si>
  <si>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</si>
  <si>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</si>
  <si>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</si>
  <si>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</si>
  <si>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</si>
  <si>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</si>
  <si>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</si>
  <si>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</si>
  <si>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</si>
  <si>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</si>
  <si>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</si>
  <si>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</si>
  <si>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</si>
  <si>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</si>
  <si>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</si>
  <si>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</si>
  <si>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</si>
  <si>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</si>
  <si>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</si>
  <si>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</si>
  <si>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</si>
  <si>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</si>
  <si>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</si>
  <si>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</si>
  <si>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</si>
  <si>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</si>
  <si>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</si>
  <si>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</si>
  <si>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</si>
  <si>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</si>
  <si>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</si>
  <si>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</si>
  <si>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</si>
  <si>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</si>
  <si>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</si>
  <si>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</si>
  <si>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</si>
  <si>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</si>
  <si>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</si>
  <si>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</si>
  <si>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</si>
  <si>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</si>
  <si>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</si>
  <si>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</si>
  <si>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</si>
  <si>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</si>
  <si>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</si>
  <si>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</si>
  <si>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</si>
  <si>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</si>
  <si>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</si>
  <si>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</si>
  <si>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</si>
  <si>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</si>
  <si>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</si>
  <si>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</si>
  <si>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</si>
  <si>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</si>
  <si>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</si>
  <si>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</si>
  <si>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</si>
  <si>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</si>
  <si>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</si>
  <si>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</si>
  <si>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</si>
  <si>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</si>
  <si>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</si>
  <si>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</si>
  <si>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</si>
  <si>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</si>
  <si>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</si>
  <si>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</si>
  <si>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</si>
  <si>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</si>
  <si>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</si>
  <si>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</si>
  <si>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</si>
  <si>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</si>
  <si>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</si>
  <si>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</si>
  <si>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</si>
  <si>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</si>
  <si>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</si>
  <si>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</si>
  <si>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</si>
  <si>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</si>
  <si>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</si>
  <si>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</si>
  <si>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</si>
  <si>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</si>
  <si>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</si>
  <si>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</si>
  <si>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</si>
  <si>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</si>
  <si>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</si>
  <si>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</si>
  <si>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</si>
  <si>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</si>
  <si>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</si>
  <si>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</si>
  <si>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</si>
  <si>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</si>
  <si>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</si>
  <si>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</si>
  <si>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</si>
  <si>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</si>
  <si>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</si>
  <si>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</si>
  <si>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</si>
  <si>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</si>
  <si>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</si>
  <si>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</si>
  <si>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</si>
  <si>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</si>
  <si>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</si>
  <si>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</si>
  <si>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</si>
  <si>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</si>
  <si>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</si>
  <si>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</si>
  <si>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</si>
  <si>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</si>
  <si>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</si>
  <si>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</si>
  <si>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</si>
  <si>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</si>
  <si>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</si>
  <si>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</si>
  <si>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</si>
  <si>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</si>
  <si>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</si>
  <si>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</si>
  <si>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</si>
  <si>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</si>
  <si>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</si>
  <si>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</si>
  <si>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</si>
  <si>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</si>
  <si>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</si>
  <si>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</si>
  <si>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</si>
  <si>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</si>
  <si>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</si>
  <si>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</si>
  <si>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</si>
  <si>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</si>
  <si>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</si>
  <si>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</si>
  <si>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</si>
  <si>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</si>
  <si>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</si>
  <si>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</si>
  <si>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</si>
  <si>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</si>
  <si>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</si>
  <si>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</si>
  <si>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</si>
  <si>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</si>
  <si>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</si>
  <si>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</si>
  <si>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</si>
  <si>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</si>
  <si>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</si>
  <si>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</si>
  <si>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</si>
  <si>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</si>
  <si>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</si>
  <si>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</si>
  <si>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</si>
  <si>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</si>
  <si>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</si>
  <si>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</si>
  <si>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</si>
  <si>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</si>
  <si>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</si>
  <si>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</si>
  <si>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</si>
  <si>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</si>
  <si>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</si>
  <si>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</si>
  <si>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</si>
  <si>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</si>
  <si>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</si>
  <si>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</si>
  <si>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</si>
  <si>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</si>
  <si>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</si>
  <si>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</si>
  <si>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</si>
  <si>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</si>
  <si>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</si>
  <si>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</si>
  <si>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</si>
  <si>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</si>
  <si>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</si>
  <si>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</si>
  <si>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</si>
  <si>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</si>
  <si>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</si>
  <si>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</si>
  <si>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</si>
  <si>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</si>
  <si>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</si>
  <si>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</si>
  <si>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</si>
  <si>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</si>
  <si>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</si>
  <si>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</si>
  <si>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</si>
  <si>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</si>
  <si>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</si>
  <si>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</si>
  <si>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</si>
  <si>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</si>
  <si>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</si>
  <si>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</si>
  <si>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</si>
  <si>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</si>
  <si>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</si>
  <si>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</si>
  <si>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</si>
  <si>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</si>
  <si>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</si>
  <si>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</si>
  <si>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</si>
  <si>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</si>
  <si>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</si>
  <si>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</si>
  <si>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</si>
  <si>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</si>
  <si>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</si>
  <si>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</si>
  <si>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</si>
  <si>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</si>
  <si>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</si>
  <si>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</si>
  <si>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</si>
  <si>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</si>
  <si>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</si>
  <si>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</si>
  <si>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</si>
  <si>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</si>
  <si>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</si>
  <si>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</si>
  <si>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</si>
  <si>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</si>
  <si>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</si>
  <si>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</si>
  <si>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</si>
  <si>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</si>
  <si>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</si>
  <si>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</si>
  <si>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</si>
  <si>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</si>
  <si>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</si>
  <si>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</si>
  <si>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</si>
  <si>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</si>
  <si>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</si>
  <si>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</si>
  <si>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</si>
  <si>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</si>
  <si>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</si>
  <si>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</si>
  <si>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</si>
  <si>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</si>
  <si>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</si>
  <si>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</si>
  <si>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</si>
  <si>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</si>
  <si>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</si>
  <si>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</si>
  <si>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</si>
  <si>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</si>
  <si>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</si>
  <si>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</si>
  <si>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</si>
  <si>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</si>
  <si>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</si>
  <si>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</si>
  <si>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</si>
  <si>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</si>
  <si>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</si>
  <si>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</si>
  <si>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</si>
  <si>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</si>
  <si>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</si>
  <si>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</si>
  <si>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</si>
  <si>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</si>
  <si>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</si>
  <si>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</si>
  <si>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</si>
  <si>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</si>
  <si>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</si>
  <si>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</si>
  <si>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</si>
  <si>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</si>
  <si>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</si>
  <si>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</si>
  <si>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</si>
  <si>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</si>
  <si>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</si>
  <si>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</si>
  <si>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</si>
  <si>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</si>
  <si>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</si>
  <si>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</si>
  <si>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</si>
  <si>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</si>
  <si>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</si>
  <si>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</si>
  <si>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</si>
  <si>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</si>
  <si>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</si>
  <si>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</si>
  <si>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</si>
  <si>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</si>
  <si>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</si>
  <si>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</si>
  <si>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</si>
  <si>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</si>
  <si>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</si>
  <si>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</si>
  <si>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</si>
  <si>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</si>
  <si>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</si>
  <si>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</si>
  <si>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</si>
  <si>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</si>
  <si>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</si>
  <si>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</si>
  <si>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</si>
  <si>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</si>
  <si>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</si>
  <si>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</si>
  <si>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</si>
  <si>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</si>
  <si>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</si>
  <si>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</si>
  <si>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</si>
  <si>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</si>
  <si>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</si>
  <si>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</si>
  <si>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</si>
  <si>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</si>
  <si>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</si>
  <si>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</si>
  <si>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</si>
  <si>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</si>
  <si>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</si>
  <si>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</si>
  <si>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</si>
  <si>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</si>
  <si>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</si>
  <si>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</si>
  <si>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</si>
  <si>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</si>
  <si>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</si>
  <si>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</si>
  <si>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</si>
  <si>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</si>
  <si>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</si>
  <si>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</si>
  <si>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</si>
  <si>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</si>
  <si>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</si>
  <si>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</si>
  <si>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</si>
  <si>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</si>
  <si>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</si>
  <si>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</si>
  <si>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</si>
  <si>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</si>
  <si>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</si>
  <si>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</si>
  <si>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</si>
  <si>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</si>
  <si>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</si>
  <si>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</si>
  <si>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</si>
  <si>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</si>
  <si>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</si>
  <si>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</si>
  <si>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</si>
  <si>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</si>
  <si>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</si>
  <si>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</si>
  <si>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</si>
  <si>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</si>
  <si>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</si>
  <si>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</si>
  <si>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</si>
  <si>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</si>
  <si>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</si>
  <si>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</si>
  <si>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</si>
  <si>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</si>
  <si>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</si>
  <si>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</si>
  <si>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</si>
  <si>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</si>
  <si>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</si>
  <si>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</si>
  <si>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</si>
  <si>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</si>
  <si>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</si>
  <si>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</si>
  <si>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</si>
  <si>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</si>
  <si>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</si>
  <si>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</si>
  <si>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</si>
  <si>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</si>
  <si>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</si>
  <si>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</si>
  <si>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</si>
  <si>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</si>
  <si>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</si>
  <si>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</si>
  <si>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</si>
  <si>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</si>
  <si>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</si>
  <si>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</si>
  <si>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</si>
  <si>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</si>
  <si>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</si>
  <si>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</si>
  <si>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</si>
  <si>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</si>
  <si>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</si>
  <si>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</si>
  <si>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</si>
  <si>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</si>
  <si>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</si>
  <si>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</si>
  <si>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</si>
  <si>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</si>
  <si>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</si>
  <si>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</si>
  <si>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</si>
  <si>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</si>
  <si>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</si>
  <si>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</si>
  <si>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</si>
  <si>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</si>
  <si>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</si>
  <si>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</si>
  <si>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</si>
  <si>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</si>
  <si>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</si>
  <si>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</si>
  <si>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</si>
  <si>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</si>
  <si>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</si>
  <si>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</si>
  <si>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</si>
  <si>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</si>
  <si>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</si>
  <si>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</si>
  <si>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</si>
  <si>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</si>
  <si>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</si>
  <si>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</si>
  <si>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</si>
  <si>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</si>
  <si>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</si>
  <si>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</si>
  <si>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</si>
  <si>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</si>
  <si>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</si>
  <si>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</si>
  <si>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</si>
  <si>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</si>
  <si>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</si>
  <si>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</si>
  <si>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</si>
  <si>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</si>
  <si>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</si>
  <si>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</si>
  <si>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</si>
  <si>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</si>
  <si>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</si>
  <si>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</si>
  <si>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</si>
  <si>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</si>
  <si>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</si>
  <si>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</si>
  <si>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</si>
  <si>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</si>
  <si>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</si>
  <si>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</si>
  <si>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</si>
  <si>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</si>
  <si>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</si>
  <si>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</si>
  <si>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</si>
  <si>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</si>
  <si>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</si>
  <si>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</si>
  <si>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</si>
  <si>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</si>
  <si>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</si>
  <si>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</si>
  <si>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</si>
  <si>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</si>
  <si>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</si>
  <si>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</si>
  <si>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</si>
  <si>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</si>
  <si>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</si>
  <si>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</si>
  <si>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</si>
  <si>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</si>
  <si>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</si>
  <si>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</si>
  <si>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</si>
  <si>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</si>
  <si>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</si>
  <si>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</si>
  <si>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</si>
  <si>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</si>
  <si>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</si>
  <si>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</si>
  <si>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</si>
  <si>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</si>
  <si>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</si>
  <si>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</si>
  <si>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</si>
  <si>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</si>
  <si>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</si>
  <si>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</si>
  <si>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</si>
  <si>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</si>
  <si>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</si>
  <si>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</si>
  <si>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</si>
  <si>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</si>
  <si>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</si>
  <si>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</si>
  <si>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</si>
  <si>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</si>
  <si>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</si>
  <si>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</si>
  <si>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</si>
  <si>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</si>
  <si>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</si>
  <si>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</si>
  <si>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</si>
  <si>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</si>
  <si>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</si>
  <si>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</si>
  <si>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</si>
  <si>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</si>
  <si>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</si>
  <si>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</si>
  <si>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</si>
  <si>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</si>
  <si>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</si>
  <si>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</si>
  <si>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</si>
  <si>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</si>
  <si>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</si>
  <si>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</si>
  <si>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</si>
  <si>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</si>
  <si>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</si>
  <si>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</si>
  <si>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</si>
  <si>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</si>
  <si>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</si>
  <si>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</si>
  <si>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</si>
  <si>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</si>
  <si>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</si>
  <si>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</si>
  <si>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</si>
  <si>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</si>
  <si>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</si>
  <si>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</si>
  <si>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</si>
  <si>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</si>
  <si>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</si>
  <si>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</si>
  <si>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</si>
  <si>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</si>
  <si>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</si>
  <si>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</si>
  <si>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</si>
  <si>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</si>
  <si>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</si>
  <si>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</si>
  <si>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</si>
  <si>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</si>
  <si>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</si>
  <si>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</si>
  <si>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</si>
  <si>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</si>
  <si>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</si>
  <si>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</si>
  <si>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</si>
  <si>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</si>
  <si>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</si>
  <si>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</si>
  <si>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</si>
  <si>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</si>
  <si>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</si>
  <si>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</si>
  <si>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</si>
  <si>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</si>
  <si>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</si>
  <si>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</si>
  <si>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</si>
  <si>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</si>
  <si>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</si>
  <si>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</si>
  <si>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</si>
  <si>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</si>
  <si>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</si>
  <si>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</si>
  <si>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</si>
  <si>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</si>
  <si>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</si>
  <si>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</si>
  <si>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</si>
  <si>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</si>
  <si>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</si>
  <si>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</si>
  <si>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</si>
  <si>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</si>
  <si>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</si>
  <si>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</si>
  <si>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</si>
  <si>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</si>
  <si>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</si>
  <si>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</si>
  <si>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</si>
  <si>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</si>
  <si>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</si>
  <si>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</si>
  <si>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</si>
  <si>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</si>
  <si>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</si>
  <si>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</si>
  <si>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</si>
  <si>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</si>
  <si>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</si>
  <si>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</si>
  <si>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</si>
  <si>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</si>
  <si>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</si>
  <si>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</si>
  <si>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</si>
  <si>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</si>
  <si>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</si>
  <si>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</si>
  <si>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</si>
  <si>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</si>
  <si>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</si>
  <si>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</si>
  <si>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</si>
  <si>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</si>
  <si>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</si>
  <si>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</si>
  <si>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</si>
  <si>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</si>
  <si>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</si>
  <si>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</si>
  <si>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</si>
  <si>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</si>
  <si>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</si>
  <si>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</si>
  <si>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</si>
  <si>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</si>
  <si>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</si>
  <si>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</si>
  <si>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</si>
  <si>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</si>
  <si>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</si>
  <si>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</si>
  <si>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</si>
  <si>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</si>
  <si>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</si>
  <si>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</si>
  <si>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</si>
  <si>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</si>
  <si>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</si>
  <si>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</si>
  <si>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</si>
  <si>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</si>
  <si>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</si>
  <si>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</si>
  <si>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</si>
  <si>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</si>
  <si>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</si>
  <si>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</si>
  <si>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</si>
  <si>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</si>
  <si>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</si>
  <si>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</si>
  <si>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</si>
  <si>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</si>
  <si>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</si>
  <si>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</si>
  <si>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</si>
  <si>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</si>
  <si>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</si>
  <si>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</si>
  <si>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</si>
  <si>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</si>
  <si>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</si>
  <si>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</si>
  <si>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</si>
  <si>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</si>
  <si>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</si>
  <si>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</si>
  <si>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</si>
  <si>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</si>
  <si>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</si>
  <si>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</si>
  <si>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</si>
  <si>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</si>
  <si>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</si>
  <si>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</si>
  <si>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</si>
  <si>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</si>
  <si>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</si>
  <si>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</si>
  <si>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</si>
  <si>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</si>
  <si>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</si>
  <si>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</si>
  <si>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</si>
  <si>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</si>
  <si>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</si>
  <si>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</si>
  <si>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</si>
  <si>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</si>
  <si>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</si>
  <si>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</si>
  <si>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</si>
  <si>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</si>
  <si>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</si>
  <si>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</si>
  <si>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</si>
  <si>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</si>
  <si>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</si>
  <si>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</si>
  <si>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</si>
  <si>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</si>
  <si>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</si>
  <si>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</si>
  <si>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</si>
  <si>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</si>
  <si>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</si>
  <si>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</si>
  <si>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</si>
  <si>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</si>
  <si>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</si>
  <si>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</si>
  <si>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</si>
  <si>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</si>
  <si>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</si>
  <si>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</si>
  <si>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</si>
  <si>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</si>
  <si>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</si>
  <si>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</si>
  <si>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</si>
  <si>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</si>
  <si>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</si>
  <si>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</si>
  <si>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</si>
  <si>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</si>
  <si>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</si>
  <si>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</si>
  <si>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</si>
  <si>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</si>
  <si>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</si>
  <si>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</si>
  <si>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</si>
  <si>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</si>
  <si>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</si>
  <si>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</si>
  <si>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</si>
  <si>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</si>
  <si>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</si>
  <si>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</si>
  <si>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</si>
  <si>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</si>
  <si>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</si>
  <si>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</si>
  <si>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</si>
  <si>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</si>
  <si>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</si>
  <si>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</si>
  <si>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</si>
  <si>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</si>
  <si>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</si>
  <si>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</si>
  <si>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</si>
  <si>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</si>
  <si>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</si>
  <si>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</si>
  <si>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</si>
  <si>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</si>
  <si>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</si>
  <si>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</si>
  <si>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</si>
  <si>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</si>
  <si>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</si>
  <si>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</si>
  <si>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</si>
  <si>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</si>
  <si>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</si>
  <si>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</si>
  <si>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</si>
  <si>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</si>
  <si>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</si>
  <si>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</si>
  <si>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</si>
  <si>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</si>
  <si>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</si>
  <si>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</si>
  <si>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</si>
  <si>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</si>
  <si>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</si>
  <si>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</si>
  <si>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</si>
  <si>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</si>
  <si>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</si>
  <si>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</si>
  <si>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</si>
  <si>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</si>
  <si>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</si>
  <si>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</si>
  <si>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</si>
  <si>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</si>
  <si>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</si>
  <si>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</si>
  <si>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</si>
  <si>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</si>
  <si>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</si>
  <si>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</si>
  <si>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</si>
  <si>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</si>
  <si>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</si>
  <si>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</si>
  <si>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</si>
  <si>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</si>
  <si>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</si>
  <si>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</si>
  <si>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</si>
  <si>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</si>
  <si>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</si>
  <si>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</si>
  <si>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</si>
  <si>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</si>
  <si>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</si>
  <si>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</si>
  <si>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</si>
  <si>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</si>
  <si>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</si>
  <si>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</si>
  <si>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</si>
  <si>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</si>
  <si>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</si>
  <si>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</si>
  <si>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</si>
  <si>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</si>
  <si>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</si>
  <si>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</si>
  <si>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</si>
  <si>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</si>
  <si>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</si>
  <si>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</si>
  <si>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</si>
  <si>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</si>
  <si>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</si>
  <si>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</si>
  <si>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</si>
  <si>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</si>
  <si>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</si>
  <si>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</si>
  <si>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</si>
  <si>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</si>
  <si>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</si>
  <si>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</si>
  <si>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</si>
  <si>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</si>
  <si>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</si>
  <si>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</si>
  <si>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</si>
  <si>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</si>
  <si>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</si>
  <si>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</si>
  <si>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</si>
  <si>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</si>
  <si>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</si>
  <si>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</si>
  <si>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</si>
  <si>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</si>
  <si>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</si>
  <si>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</si>
  <si>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</si>
  <si>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</si>
  <si>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</si>
  <si>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</si>
  <si>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</si>
  <si>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</si>
  <si>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</si>
  <si>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</si>
  <si>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</si>
  <si>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</si>
  <si>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</si>
  <si>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</si>
  <si>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</si>
  <si>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</si>
  <si>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</si>
  <si>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</si>
  <si>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</si>
  <si>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</si>
  <si>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</si>
  <si>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</si>
  <si>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</si>
  <si>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</si>
  <si>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</si>
  <si>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</si>
  <si>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</si>
  <si>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</si>
  <si>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</si>
  <si>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</si>
  <si>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</si>
  <si>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</si>
  <si>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</si>
  <si>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</si>
  <si>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</si>
  <si>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</si>
  <si>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</si>
  <si>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</si>
  <si>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</si>
  <si>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</si>
  <si>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</si>
  <si>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</si>
  <si>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</si>
  <si>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</si>
  <si>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</si>
  <si>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</si>
  <si>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</si>
  <si>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</si>
  <si>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</si>
  <si>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</si>
  <si>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</si>
  <si>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</si>
  <si>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</si>
  <si>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</si>
  <si>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</si>
  <si>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</si>
  <si>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</si>
  <si>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</si>
  <si>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</si>
  <si>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</si>
  <si>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</si>
  <si>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</si>
  <si>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</si>
  <si>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</si>
  <si>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</si>
  <si>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</si>
  <si>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</si>
  <si>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</si>
  <si>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</si>
  <si>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</si>
  <si>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</si>
  <si>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</si>
  <si>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</si>
  <si>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</si>
  <si>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</si>
  <si>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</si>
  <si>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</si>
  <si>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</si>
  <si>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</si>
  <si>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</si>
  <si>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</si>
  <si>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</si>
  <si>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</si>
  <si>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</si>
  <si>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</si>
  <si>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</si>
  <si>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</si>
  <si>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</si>
  <si>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</si>
  <si>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</si>
  <si>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</si>
  <si>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</si>
  <si>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</si>
  <si>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</si>
  <si>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</si>
  <si>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</si>
  <si>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</si>
  <si>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</si>
  <si>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</si>
  <si>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</si>
  <si>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</si>
  <si>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</si>
  <si>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</si>
  <si>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</si>
  <si>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</si>
  <si>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</si>
  <si>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</si>
  <si>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</si>
  <si>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</si>
  <si>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</si>
  <si>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</si>
  <si>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</si>
  <si>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</si>
  <si>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</si>
  <si>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</si>
  <si>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</si>
  <si>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</si>
  <si>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</si>
  <si>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</si>
  <si>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</si>
  <si>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</si>
  <si>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</si>
  <si>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</si>
  <si>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</si>
  <si>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</si>
  <si>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</si>
  <si>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</si>
  <si>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</si>
  <si>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</si>
  <si>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</si>
  <si>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</si>
  <si>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</si>
  <si>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</si>
  <si>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</si>
  <si>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</si>
  <si>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</si>
  <si>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</si>
  <si>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</si>
  <si>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</si>
  <si>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</si>
  <si>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</si>
  <si>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</si>
  <si>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</si>
  <si>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</si>
  <si>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</si>
  <si>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</si>
  <si>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</si>
  <si>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</si>
  <si>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</si>
  <si>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</si>
  <si>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</si>
  <si>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</si>
  <si>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</si>
  <si>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</si>
  <si>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</si>
  <si>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</si>
  <si>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</si>
  <si>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</si>
  <si>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</si>
  <si>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</si>
  <si>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</si>
  <si>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</si>
  <si>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</si>
  <si>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</si>
  <si>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</si>
  <si>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</si>
  <si>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</si>
  <si>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</si>
  <si>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</si>
  <si>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</si>
  <si>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</si>
  <si>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</si>
  <si>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</si>
  <si>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</si>
  <si>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</si>
  <si>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</si>
  <si>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</si>
  <si>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</si>
  <si>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</si>
  <si>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</si>
  <si>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</si>
  <si>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</si>
  <si>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</si>
  <si>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</si>
  <si>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</si>
  <si>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</si>
  <si>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</si>
  <si>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</si>
  <si>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</si>
  <si>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</si>
  <si>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</si>
  <si>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</si>
  <si>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</si>
  <si>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</si>
  <si>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</si>
  <si>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</si>
  <si>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</si>
  <si>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</si>
  <si>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</si>
  <si>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</si>
  <si>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</si>
  <si>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</si>
  <si>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</si>
  <si>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</si>
  <si>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</si>
  <si>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</si>
  <si>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</si>
  <si>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</si>
  <si>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</si>
  <si>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</si>
  <si>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</si>
  <si>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</si>
  <si>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</si>
  <si>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</si>
  <si>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</si>
  <si>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</si>
  <si>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</si>
  <si>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</si>
  <si>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</si>
  <si>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</si>
  <si>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</si>
  <si>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</si>
  <si>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</si>
  <si>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</si>
  <si>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</si>
  <si>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</si>
  <si>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</si>
  <si>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</si>
  <si>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</si>
  <si>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</si>
  <si>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</si>
  <si>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</si>
  <si>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</si>
  <si>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</si>
  <si>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</si>
  <si>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</si>
  <si>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</si>
  <si>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</si>
  <si>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</si>
  <si>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</si>
  <si>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</si>
  <si>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</si>
  <si>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</si>
  <si>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</si>
  <si>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</si>
  <si>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</si>
  <si>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</si>
  <si>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</si>
  <si>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</si>
  <si>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</si>
  <si>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</si>
  <si>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</si>
  <si>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</si>
  <si>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</si>
  <si>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</si>
  <si>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</si>
  <si>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</si>
  <si>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</si>
  <si>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</si>
  <si>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</si>
  <si>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</si>
  <si>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</si>
  <si>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</si>
  <si>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</si>
  <si>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</si>
  <si>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</si>
  <si>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</si>
  <si>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</si>
  <si>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</si>
  <si>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</si>
  <si>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</si>
  <si>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</si>
  <si>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</si>
  <si>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</si>
  <si>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</si>
  <si>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</si>
  <si>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</si>
  <si>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</si>
  <si>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</si>
  <si>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</si>
  <si>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</si>
  <si>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</si>
  <si>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</si>
  <si>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</si>
  <si>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</si>
  <si>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</si>
  <si>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</si>
  <si>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</si>
  <si>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</si>
  <si>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</si>
  <si>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</si>
  <si>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</si>
  <si>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</si>
  <si>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</si>
  <si>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</si>
  <si>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</si>
  <si>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</si>
  <si>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</si>
  <si>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</si>
  <si>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</si>
  <si>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</si>
  <si>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</si>
  <si>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</si>
  <si>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</si>
  <si>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</si>
  <si>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</si>
  <si>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</si>
  <si>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</si>
  <si>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</si>
  <si>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</si>
  <si>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</si>
  <si>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</si>
  <si>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</si>
  <si>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</si>
  <si>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</si>
  <si>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</si>
  <si>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</si>
  <si>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</si>
  <si>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</si>
  <si>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</si>
  <si>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</si>
  <si>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</si>
  <si>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</si>
  <si>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</si>
  <si>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</si>
  <si>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</si>
  <si>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</si>
  <si>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</si>
  <si>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</si>
  <si>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</si>
  <si>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</si>
  <si>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</si>
  <si>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</si>
  <si>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</si>
  <si>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</si>
  <si>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</si>
  <si>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</si>
  <si>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</si>
  <si>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</si>
  <si>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</si>
  <si>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</si>
  <si>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</si>
  <si>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</si>
  <si>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</si>
  <si>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</si>
  <si>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</si>
  <si>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</si>
  <si>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</si>
  <si>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</si>
  <si>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</si>
  <si>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</si>
  <si>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</si>
  <si>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</si>
  <si>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</si>
  <si>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</si>
  <si>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</si>
  <si>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</si>
  <si>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</si>
  <si>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</si>
  <si>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</si>
  <si>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</si>
  <si>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</si>
  <si>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</si>
  <si>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</si>
  <si>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</si>
  <si>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</si>
  <si>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</si>
  <si>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</si>
  <si>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</si>
  <si>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</si>
  <si>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</si>
  <si>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</si>
  <si>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</si>
  <si>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</si>
  <si>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</si>
  <si>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</si>
  <si>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</si>
  <si>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</si>
  <si>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</si>
  <si>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</si>
  <si>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</si>
  <si>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</si>
  <si>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</si>
  <si>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</si>
  <si>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</si>
  <si>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</si>
  <si>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</si>
  <si>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</si>
  <si>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</si>
  <si>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</si>
  <si>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</si>
  <si>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</si>
  <si>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</si>
  <si>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</si>
  <si>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</si>
  <si>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</si>
  <si>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</si>
  <si>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</si>
  <si>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</si>
  <si>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</si>
  <si>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</si>
  <si>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</si>
  <si>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</si>
  <si>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</si>
  <si>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</si>
  <si>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</si>
  <si>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</si>
  <si>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</si>
  <si>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</si>
  <si>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</si>
  <si>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</si>
  <si>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</si>
  <si>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</si>
  <si>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</si>
  <si>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</si>
  <si>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</si>
  <si>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</si>
  <si>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</si>
  <si>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</si>
  <si>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</si>
  <si>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</si>
  <si>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</si>
  <si>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</si>
  <si>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</si>
  <si>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</si>
  <si>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</si>
  <si>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</si>
  <si>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</si>
  <si>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</si>
  <si>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</si>
  <si>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</si>
  <si>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</si>
  <si>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</si>
  <si>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</si>
  <si>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</si>
  <si>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</si>
  <si>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</si>
  <si>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</si>
  <si>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</si>
  <si>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</si>
  <si>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</si>
  <si>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</si>
  <si>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</si>
  <si>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</si>
  <si>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</si>
  <si>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</si>
  <si>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</si>
  <si>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</si>
  <si>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</si>
  <si>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</si>
  <si>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</si>
  <si>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</si>
  <si>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</si>
  <si>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</si>
  <si>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</si>
  <si>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</si>
  <si>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</si>
  <si>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</si>
  <si>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</si>
  <si>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</si>
  <si>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</si>
  <si>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</si>
  <si>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</si>
  <si>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</si>
  <si>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</si>
  <si>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</si>
  <si>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</si>
  <si>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</si>
  <si>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</si>
  <si>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</si>
  <si>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</si>
  <si>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</si>
  <si>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</si>
  <si>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</si>
  <si>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</si>
  <si>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</si>
  <si>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</si>
  <si>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</si>
  <si>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</si>
  <si>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</si>
  <si>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</si>
  <si>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</si>
  <si>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</si>
  <si>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</si>
  <si>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</si>
  <si>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</si>
  <si>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</si>
  <si>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</si>
  <si>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</si>
  <si>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</si>
  <si>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</si>
  <si>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</si>
  <si>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</si>
  <si>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</si>
  <si>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</si>
  <si>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</si>
  <si>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</si>
  <si>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</si>
  <si>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</si>
  <si>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</si>
  <si>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</si>
  <si>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</si>
  <si>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</si>
  <si>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</si>
  <si>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</si>
  <si>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</si>
  <si>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</si>
  <si>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</si>
  <si>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</si>
  <si>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</si>
  <si>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</si>
  <si>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</si>
  <si>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</si>
  <si>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</si>
  <si>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</si>
  <si>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</si>
  <si>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</si>
  <si>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</si>
  <si>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</si>
  <si>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</si>
  <si>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</si>
  <si>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</si>
  <si>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</si>
  <si>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</si>
  <si>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</si>
  <si>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</si>
  <si>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</si>
  <si>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</si>
  <si>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</si>
  <si>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</si>
  <si>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</si>
  <si>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</si>
  <si>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</si>
  <si>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</si>
  <si>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</si>
  <si>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</si>
  <si>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</si>
  <si>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</si>
  <si>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</si>
  <si>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</si>
  <si>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</si>
  <si>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</si>
  <si>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</si>
  <si>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</si>
  <si>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</si>
  <si>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</si>
  <si>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</si>
  <si>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</si>
  <si>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</si>
  <si>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</si>
  <si>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</si>
  <si>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</si>
  <si>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</si>
  <si>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</si>
  <si>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</si>
  <si>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</si>
  <si>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</si>
  <si>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</si>
  <si>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</si>
  <si>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</si>
  <si>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</si>
  <si>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</si>
  <si>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</si>
  <si>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</si>
  <si>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</si>
  <si>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</si>
  <si>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</si>
  <si>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</si>
  <si>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</si>
  <si>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</si>
  <si>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</si>
  <si>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</si>
  <si>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</si>
  <si>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</si>
  <si>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</si>
  <si>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</si>
  <si>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</si>
  <si>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</si>
  <si>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</si>
  <si>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</si>
  <si>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</si>
  <si>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</si>
  <si>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</si>
  <si>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</si>
  <si>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</si>
  <si>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</si>
  <si>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</si>
  <si>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</si>
  <si>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</si>
  <si>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</si>
  <si>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</si>
  <si>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</si>
  <si>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</si>
  <si>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</si>
  <si>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</si>
  <si>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</si>
  <si>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</si>
  <si>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</si>
  <si>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</si>
  <si>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</si>
  <si>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</si>
  <si>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</si>
  <si>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</si>
  <si>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</si>
  <si>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</si>
  <si>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</si>
  <si>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</si>
  <si>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</si>
  <si>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</si>
  <si>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</si>
  <si>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</si>
  <si>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</si>
  <si>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</si>
  <si>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</si>
  <si>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</si>
  <si>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</si>
  <si>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</si>
  <si>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</si>
  <si>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</si>
  <si>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</si>
  <si>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</si>
  <si>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</si>
  <si>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</si>
  <si>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</si>
  <si>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</si>
  <si>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</si>
  <si>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</si>
  <si>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</si>
  <si>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</si>
  <si>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</si>
  <si>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</si>
  <si>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</si>
  <si>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</si>
  <si>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</si>
  <si>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</si>
  <si>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</si>
  <si>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</si>
  <si>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</si>
  <si>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</si>
  <si>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</si>
  <si>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</si>
  <si>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</si>
  <si>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</si>
  <si>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</si>
  <si>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</si>
  <si>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</si>
  <si>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</si>
  <si>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</si>
  <si>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</si>
  <si>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</si>
  <si>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</si>
  <si>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</si>
  <si>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</si>
  <si>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</si>
  <si>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</si>
  <si>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</si>
  <si>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</si>
  <si>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</si>
  <si>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</si>
  <si>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</si>
  <si>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</si>
  <si>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</si>
  <si>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</si>
  <si>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</si>
  <si>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</si>
  <si>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</si>
  <si>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</si>
  <si>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</si>
  <si>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</si>
  <si>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</si>
  <si>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</si>
  <si>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</si>
  <si>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</si>
  <si>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</si>
  <si>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</si>
  <si>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</si>
  <si>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</si>
  <si>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</si>
  <si>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</si>
  <si>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</si>
  <si>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</si>
  <si>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</si>
  <si>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</si>
  <si>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</si>
  <si>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</si>
  <si>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</si>
  <si>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</si>
  <si>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</si>
  <si>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</si>
  <si>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</si>
  <si>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</si>
  <si>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</si>
  <si>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</si>
  <si>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</si>
  <si>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</si>
  <si>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</si>
  <si>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</si>
  <si>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</si>
  <si>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</si>
  <si>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</si>
  <si>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</si>
  <si>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</si>
  <si>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</si>
  <si>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</si>
  <si>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</si>
  <si>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</si>
  <si>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</si>
  <si>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</si>
  <si>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</si>
  <si>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</si>
  <si>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</si>
  <si>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</si>
  <si>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</si>
  <si>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</si>
  <si>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</si>
  <si>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</si>
  <si>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</si>
  <si>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</si>
  <si>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</si>
  <si>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</si>
  <si>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</si>
  <si>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</si>
  <si>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</si>
  <si>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</si>
  <si>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</si>
  <si>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</si>
  <si>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</si>
  <si>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</si>
  <si>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</si>
  <si>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</si>
  <si>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</si>
  <si>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</si>
  <si>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</si>
  <si>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</si>
  <si>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</si>
  <si>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</si>
  <si>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</si>
  <si>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</si>
  <si>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</si>
  <si>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</si>
  <si>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</si>
  <si>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</si>
  <si>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</si>
  <si>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</si>
  <si>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</si>
  <si>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</si>
  <si>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</si>
  <si>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</si>
  <si>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</si>
  <si>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</si>
  <si>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</si>
  <si>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</si>
  <si>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</si>
  <si>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</si>
  <si>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</si>
  <si>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</si>
  <si>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</si>
  <si>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</si>
  <si>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</si>
  <si>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</si>
  <si>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</si>
  <si>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</si>
  <si>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</si>
  <si>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</si>
  <si>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</si>
  <si>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</si>
  <si>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</si>
  <si>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</si>
  <si>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</si>
  <si>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</si>
  <si>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</si>
  <si>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</si>
  <si>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</si>
  <si>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</si>
  <si>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</si>
  <si>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</si>
  <si>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</si>
  <si>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</si>
  <si>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</si>
  <si>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</si>
  <si>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</si>
  <si>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</si>
  <si>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</si>
  <si>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</si>
  <si>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</si>
  <si>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</si>
  <si>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</si>
  <si>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</si>
  <si>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</si>
  <si>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</si>
  <si>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</si>
  <si>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</si>
  <si>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</si>
  <si>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</si>
  <si>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</si>
  <si>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</si>
  <si>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</si>
  <si>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</si>
  <si>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</si>
  <si>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</si>
  <si>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</si>
  <si>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</si>
  <si>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</si>
  <si>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</si>
  <si>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</si>
  <si>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</si>
  <si>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</si>
  <si>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</si>
  <si>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</si>
  <si>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</si>
  <si>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</si>
  <si>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</si>
  <si>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</si>
  <si>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</si>
  <si>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</si>
  <si>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</si>
  <si>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</si>
  <si>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</si>
  <si>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</si>
  <si>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</si>
  <si>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</si>
  <si>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</si>
  <si>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</si>
  <si>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</si>
  <si>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</si>
  <si>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</si>
  <si>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</si>
  <si>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</si>
  <si>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</si>
  <si>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</si>
  <si>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</si>
  <si>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</si>
  <si>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</si>
  <si>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</si>
  <si>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</si>
  <si>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</si>
  <si>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</si>
  <si>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</si>
  <si>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</si>
  <si>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</si>
  <si>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</si>
  <si>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</si>
  <si>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</si>
  <si>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</si>
  <si>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</si>
  <si>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</si>
  <si>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</si>
  <si>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</si>
  <si>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</si>
  <si>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</si>
  <si>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</si>
  <si>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</si>
  <si>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</si>
  <si>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</si>
  <si>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</si>
  <si>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</si>
  <si>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</si>
  <si>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</si>
  <si>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</si>
  <si>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</si>
  <si>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</si>
  <si>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</si>
  <si>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</si>
  <si>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</si>
  <si>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</si>
  <si>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</si>
  <si>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</si>
  <si>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</si>
  <si>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</si>
  <si>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</si>
  <si>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</si>
  <si>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</si>
  <si>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</si>
  <si>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</si>
  <si>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</si>
  <si>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</si>
  <si>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</si>
  <si>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</si>
  <si>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</si>
  <si>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</si>
  <si>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</si>
  <si>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</si>
  <si>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</si>
  <si>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</si>
  <si>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</si>
  <si>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</si>
  <si>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</si>
  <si>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</si>
  <si>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</si>
  <si>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</si>
  <si>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</si>
  <si>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</si>
  <si>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</si>
  <si>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</si>
  <si>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</si>
  <si>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</si>
  <si>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</si>
  <si>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</si>
  <si>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</si>
  <si>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</si>
  <si>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</si>
  <si>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</si>
  <si>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</si>
  <si>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</si>
  <si>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</si>
  <si>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</si>
  <si>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</si>
  <si>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</si>
  <si>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</si>
  <si>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</si>
  <si>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</si>
  <si>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</si>
  <si>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</si>
  <si>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</si>
  <si>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</si>
  <si>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</si>
  <si>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</si>
  <si>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</si>
  <si>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</si>
  <si>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</si>
  <si>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</si>
  <si>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</si>
  <si>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</si>
  <si>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</si>
  <si>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</si>
  <si>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</si>
  <si>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</si>
  <si>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</si>
  <si>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</si>
  <si>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</si>
  <si>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</si>
  <si>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</si>
  <si>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</si>
  <si>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</si>
  <si>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</si>
  <si>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</si>
  <si>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</si>
  <si>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</si>
  <si>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</si>
  <si>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</si>
  <si>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</si>
  <si>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</si>
  <si>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</si>
  <si>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</si>
  <si>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</si>
  <si>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</si>
  <si>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</si>
  <si>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</si>
  <si>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</si>
  <si>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</si>
  <si>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</si>
  <si>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</si>
  <si>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</si>
  <si>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</si>
  <si>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</si>
  <si>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</si>
  <si>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</si>
  <si>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</si>
  <si>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</si>
  <si>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</si>
  <si>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</si>
  <si>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</si>
  <si>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</si>
  <si>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</si>
  <si>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</si>
  <si>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</si>
  <si>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</si>
  <si>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</si>
  <si>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</si>
  <si>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</si>
  <si>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</si>
  <si>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</si>
  <si>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</si>
  <si>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</si>
  <si>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</si>
  <si>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</si>
  <si>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</si>
  <si>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</si>
  <si>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</si>
  <si>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</si>
  <si>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</si>
  <si>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</si>
  <si>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</si>
  <si>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</si>
  <si>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</si>
  <si>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</si>
  <si>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</si>
  <si>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</si>
  <si>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</si>
  <si>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</si>
  <si>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</si>
  <si>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</si>
  <si>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</si>
  <si>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</si>
  <si>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</si>
  <si>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</si>
  <si>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</si>
  <si>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</si>
  <si>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</si>
  <si>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</si>
  <si>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</si>
  <si>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</si>
  <si>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</si>
  <si>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</si>
  <si>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</si>
  <si>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</si>
  <si>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</si>
  <si>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</si>
  <si>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</si>
  <si>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</si>
  <si>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</si>
  <si>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</si>
  <si>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</si>
  <si>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</si>
  <si>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</si>
  <si>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</si>
  <si>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</si>
  <si>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</si>
  <si>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</si>
  <si>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</si>
  <si>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</si>
  <si>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</si>
  <si>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</si>
  <si>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</si>
  <si>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</si>
  <si>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</si>
  <si>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</si>
  <si>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</si>
  <si>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</si>
  <si>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</si>
  <si>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</si>
  <si>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</si>
  <si>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</si>
  <si>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</si>
  <si>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</si>
  <si>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</si>
  <si>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</si>
  <si>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</si>
  <si>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</si>
  <si>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</si>
  <si>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</si>
  <si>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</si>
  <si>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</si>
  <si>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</si>
  <si>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</si>
  <si>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</si>
  <si>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</si>
  <si>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</si>
  <si>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</si>
  <si>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</si>
  <si>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</si>
  <si>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</si>
  <si>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</si>
  <si>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</si>
  <si>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</si>
  <si>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</si>
  <si>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</si>
  <si>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</si>
  <si>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</si>
  <si>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</si>
  <si>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</si>
  <si>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</si>
  <si>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</si>
  <si>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</si>
  <si>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</si>
  <si>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</si>
  <si>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</si>
  <si>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</si>
  <si>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</si>
  <si>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</si>
  <si>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</si>
  <si>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</si>
  <si>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</si>
  <si>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</si>
  <si>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</si>
  <si>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</si>
  <si>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</si>
  <si>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</si>
  <si>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</si>
  <si>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</si>
  <si>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</si>
  <si>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</si>
  <si>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</si>
  <si>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</si>
  <si>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</si>
  <si>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</si>
  <si>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</si>
  <si>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</si>
  <si>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</si>
  <si>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</si>
  <si>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</si>
  <si>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</si>
  <si>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</si>
  <si>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</si>
  <si>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</si>
  <si>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</si>
  <si>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</si>
  <si>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</si>
  <si>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</si>
  <si>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</si>
  <si>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</si>
  <si>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</si>
  <si>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</si>
  <si>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</si>
  <si>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</si>
  <si>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</si>
  <si>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</si>
  <si>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</si>
  <si>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</si>
  <si>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</si>
  <si>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</si>
  <si>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</si>
  <si>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</si>
  <si>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</si>
  <si>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</si>
  <si>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</si>
  <si>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</si>
  <si>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</si>
  <si>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</si>
  <si>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</si>
  <si>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</si>
  <si>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</si>
  <si>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</si>
  <si>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</si>
  <si>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</si>
  <si>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</si>
  <si>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</si>
  <si>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</si>
  <si>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</si>
  <si>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</si>
  <si>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</si>
  <si>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</si>
  <si>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</si>
  <si>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</si>
  <si>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</si>
  <si>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</si>
  <si>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</si>
  <si>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</si>
  <si>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</si>
  <si>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</si>
  <si>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</si>
  <si>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</si>
  <si>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</si>
  <si>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</si>
  <si>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</si>
  <si>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</si>
  <si>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</si>
  <si>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</si>
  <si>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</si>
  <si>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</si>
  <si>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</si>
  <si>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</si>
  <si>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</si>
  <si>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</si>
  <si>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</si>
  <si>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</si>
  <si>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</si>
  <si>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</si>
  <si>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</si>
  <si>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</si>
  <si>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</si>
  <si>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</si>
  <si>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</si>
  <si>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</si>
  <si>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</si>
  <si>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</si>
  <si>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</si>
  <si>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</si>
  <si>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</si>
  <si>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</si>
  <si>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</si>
  <si>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</si>
  <si>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</si>
  <si>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</si>
  <si>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</si>
  <si>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</si>
  <si>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</si>
  <si>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</si>
  <si>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</si>
  <si>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</si>
  <si>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</si>
  <si>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</si>
  <si>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</si>
  <si>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</si>
  <si>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</si>
  <si>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</si>
  <si>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</si>
  <si>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</si>
  <si>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</si>
  <si>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</si>
  <si>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</si>
  <si>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</si>
  <si>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</si>
  <si>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</si>
  <si>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</si>
  <si>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</si>
  <si>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</si>
  <si>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</si>
  <si>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</si>
  <si>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</si>
  <si>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</si>
  <si>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</si>
  <si>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</si>
  <si>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</si>
  <si>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</si>
  <si>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</si>
  <si>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</si>
  <si>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</si>
  <si>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</si>
  <si>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</si>
  <si>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</si>
  <si>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</si>
  <si>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</si>
  <si>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</si>
  <si>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</si>
  <si>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</si>
  <si>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</si>
  <si>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</si>
  <si>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</si>
  <si>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</si>
  <si>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</si>
  <si>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</si>
  <si>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</si>
  <si>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</si>
  <si>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</si>
  <si>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</si>
  <si>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</si>
  <si>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</si>
  <si>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</si>
  <si>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</si>
  <si>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</si>
  <si>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</si>
  <si>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</si>
  <si>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</si>
  <si>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</si>
  <si>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</si>
  <si>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</si>
  <si>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</si>
  <si>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</si>
  <si>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</si>
  <si>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</si>
  <si>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</si>
  <si>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</si>
  <si>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</si>
  <si>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</si>
  <si>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</si>
  <si>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</si>
  <si>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</si>
  <si>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</si>
  <si>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</si>
  <si>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</si>
  <si>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</si>
  <si>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</si>
  <si>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</si>
  <si>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</si>
  <si>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</si>
  <si>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</si>
  <si>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</si>
  <si>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</si>
  <si>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</si>
  <si>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</si>
  <si>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</si>
  <si>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</si>
  <si>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</si>
  <si>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</si>
  <si>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</si>
  <si>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</si>
  <si>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</si>
  <si>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</si>
  <si>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</si>
  <si>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</si>
  <si>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</si>
  <si>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</si>
  <si>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</si>
  <si>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</si>
  <si>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</si>
  <si>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</si>
  <si>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</si>
  <si>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</si>
  <si>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</si>
  <si>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</si>
  <si>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</si>
  <si>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</si>
  <si>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</si>
  <si>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</si>
  <si>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</si>
  <si>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</si>
  <si>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</si>
  <si>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</si>
  <si>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</si>
  <si>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</si>
  <si>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</si>
  <si>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</si>
  <si>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</si>
  <si>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</si>
  <si>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</si>
  <si>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</si>
  <si>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</si>
  <si>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</si>
  <si>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</si>
  <si>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</si>
  <si>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</si>
  <si>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</si>
  <si>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</si>
  <si>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</si>
  <si>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</si>
  <si>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</si>
  <si>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</si>
  <si>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</si>
  <si>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</si>
  <si>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</si>
  <si>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</si>
  <si>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</si>
  <si>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</si>
  <si>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</si>
  <si>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</si>
  <si>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</si>
  <si>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</si>
  <si>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</si>
  <si>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</si>
  <si>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</si>
  <si>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</si>
  <si>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</si>
  <si>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</si>
  <si>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</si>
  <si>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</si>
  <si>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</si>
  <si>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</si>
  <si>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</si>
  <si>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</si>
  <si>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</si>
  <si>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</si>
  <si>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</si>
  <si>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</si>
  <si>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</si>
  <si>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</si>
  <si>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</si>
  <si>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</si>
  <si>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</si>
  <si>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</si>
  <si>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</si>
  <si>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</si>
  <si>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</si>
  <si>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</si>
  <si>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</si>
  <si>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</si>
  <si>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</si>
  <si>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</si>
  <si>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</si>
  <si>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</si>
  <si>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</si>
  <si>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</si>
  <si>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</si>
  <si>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</si>
  <si>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</si>
  <si>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</si>
  <si>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</si>
  <si>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</si>
  <si>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</si>
  <si>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</si>
  <si>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</si>
  <si>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</si>
  <si>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</si>
  <si>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</si>
  <si>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</si>
  <si>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</si>
  <si>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</si>
  <si>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</si>
  <si>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</si>
  <si>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</si>
  <si>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</si>
  <si>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</si>
  <si>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</si>
  <si>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</si>
  <si>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</si>
  <si>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</si>
  <si>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</si>
  <si>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</si>
  <si>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</si>
  <si>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</si>
  <si>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</si>
  <si>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</si>
  <si>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</si>
  <si>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</si>
  <si>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</si>
  <si>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</si>
  <si>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</si>
  <si>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</si>
  <si>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</si>
  <si>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</si>
  <si>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</si>
  <si>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</si>
  <si>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</si>
  <si>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</si>
  <si>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</si>
  <si>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</si>
  <si>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</si>
  <si>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</si>
  <si>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</si>
  <si>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</si>
  <si>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</si>
  <si>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</si>
  <si>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</si>
  <si>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</si>
  <si>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</si>
  <si>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</si>
  <si>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</si>
  <si>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</si>
  <si>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</si>
  <si>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</si>
  <si>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</si>
  <si>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</si>
  <si>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</si>
  <si>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</si>
  <si>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</si>
  <si>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</si>
  <si>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</si>
  <si>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</si>
  <si>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</si>
  <si>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</si>
  <si>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</si>
  <si>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</si>
  <si>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</si>
  <si>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</si>
  <si>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</si>
  <si>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</si>
  <si>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</si>
  <si>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</si>
  <si>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</si>
  <si>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</si>
  <si>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</si>
  <si>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</si>
  <si>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</si>
  <si>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</si>
  <si>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</si>
  <si>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</si>
  <si>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</si>
  <si>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</si>
  <si>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</si>
  <si>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</si>
  <si>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</si>
  <si>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</si>
  <si>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</si>
  <si>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</si>
  <si>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</si>
  <si>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</si>
  <si>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</si>
  <si>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</si>
  <si>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</si>
  <si>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</si>
  <si>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</si>
  <si>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</si>
  <si>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</si>
  <si>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</si>
  <si>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</si>
  <si>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</si>
  <si>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</si>
  <si>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</si>
  <si>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</si>
  <si>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</si>
  <si>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</si>
  <si>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</si>
  <si>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</si>
  <si>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</si>
  <si>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</si>
  <si>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</si>
  <si>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</si>
  <si>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</si>
  <si>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</si>
  <si>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</si>
  <si>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</si>
  <si>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</si>
  <si>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</si>
  <si>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</si>
  <si>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</si>
  <si>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</si>
  <si>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</si>
  <si>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</si>
  <si>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</si>
  <si>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</si>
  <si>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</si>
  <si>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</si>
  <si>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</si>
  <si>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</si>
  <si>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</si>
  <si>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</si>
  <si>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</si>
  <si>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</si>
  <si>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</si>
  <si>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</si>
  <si>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</si>
  <si>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</si>
  <si>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</si>
  <si>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</si>
  <si>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</si>
  <si>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</si>
  <si>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</si>
  <si>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</si>
  <si>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</si>
  <si>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</si>
  <si>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</si>
  <si>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</si>
  <si>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</si>
  <si>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</si>
  <si>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</si>
  <si>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</si>
  <si>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</si>
  <si>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</si>
  <si>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</si>
  <si>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</si>
  <si>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</si>
  <si>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</si>
  <si>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</si>
  <si>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</si>
  <si>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</si>
  <si>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</si>
  <si>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</si>
  <si>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</si>
  <si>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</si>
  <si>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</si>
  <si>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</si>
  <si>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</si>
  <si>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</si>
  <si>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</si>
  <si>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</si>
  <si>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</si>
  <si>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</si>
  <si>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</si>
  <si>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</si>
  <si>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</si>
  <si>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</si>
  <si>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</si>
  <si>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</si>
  <si>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</si>
  <si>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</si>
  <si>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</si>
  <si>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</si>
  <si>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</si>
  <si>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</si>
  <si>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</si>
  <si>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</si>
  <si>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</si>
  <si>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</si>
  <si>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</si>
  <si>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</si>
  <si>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</si>
  <si>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</si>
  <si>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</si>
  <si>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</si>
  <si>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</si>
  <si>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</si>
  <si>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</si>
  <si>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</si>
  <si>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</si>
  <si>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</si>
  <si>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</si>
  <si>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</si>
  <si>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</si>
  <si>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</si>
  <si>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</si>
  <si>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</si>
  <si>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</si>
  <si>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</si>
  <si>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</si>
  <si>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</si>
  <si>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</si>
  <si>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</si>
  <si>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</si>
  <si>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</si>
  <si>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</si>
  <si>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</si>
  <si>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</si>
  <si>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</si>
  <si>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</si>
  <si>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</si>
  <si>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</si>
  <si>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</si>
  <si>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</si>
  <si>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</si>
  <si>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</si>
  <si>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</si>
  <si>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</si>
  <si>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</si>
  <si>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</si>
  <si>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</si>
  <si>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</si>
  <si>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</si>
  <si>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</si>
  <si>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</si>
  <si>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</si>
  <si>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</si>
  <si>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</si>
  <si>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</si>
  <si>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</si>
  <si>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</si>
  <si>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</si>
  <si>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</si>
  <si>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</si>
  <si>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</si>
  <si>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</si>
  <si>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</si>
  <si>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</si>
  <si>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</si>
  <si>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</si>
  <si>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</si>
  <si>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</si>
  <si>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</si>
  <si>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</si>
  <si>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</si>
  <si>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</si>
  <si>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</si>
  <si>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</si>
  <si>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</si>
  <si>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</si>
  <si>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</si>
  <si>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</si>
  <si>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</si>
  <si>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</si>
  <si>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</si>
  <si>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</si>
  <si>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</si>
  <si>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</si>
  <si>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</si>
  <si>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</si>
  <si>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</si>
  <si>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</si>
  <si>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</si>
  <si>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</si>
  <si>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</si>
  <si>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</si>
  <si>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</si>
  <si>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</si>
  <si>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</si>
  <si>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</si>
  <si>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</si>
  <si>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</si>
  <si>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</si>
  <si>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</si>
  <si>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</si>
  <si>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</si>
  <si>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</si>
  <si>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</si>
  <si>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</si>
  <si>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</si>
  <si>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</si>
  <si>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</si>
  <si>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</si>
  <si>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</si>
  <si>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</si>
  <si>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</si>
  <si>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</si>
  <si>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</si>
  <si>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</si>
  <si>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</si>
  <si>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</si>
  <si>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</si>
  <si>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</si>
  <si>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</si>
  <si>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</si>
  <si>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</si>
  <si>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</si>
  <si>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</si>
  <si>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</si>
  <si>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</si>
  <si>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</si>
  <si>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</si>
  <si>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</si>
  <si>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</si>
  <si>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</si>
  <si>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</si>
  <si>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</si>
  <si>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</si>
  <si>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</si>
  <si>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</si>
  <si>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</si>
  <si>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</si>
  <si>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</si>
  <si>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</si>
  <si>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</si>
  <si>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</si>
  <si>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</si>
  <si>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</si>
  <si>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</si>
  <si>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</si>
  <si>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</si>
  <si>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</si>
  <si>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</si>
  <si>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</si>
  <si>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</si>
  <si>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</si>
  <si>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</si>
  <si>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</si>
  <si>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</si>
  <si>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</si>
  <si>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</si>
  <si>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</si>
  <si>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</si>
  <si>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</si>
  <si>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</si>
  <si>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</si>
  <si>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</si>
  <si>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</si>
  <si>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</si>
  <si>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</si>
  <si>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</si>
  <si>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</si>
  <si>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</si>
  <si>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</si>
  <si>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</si>
  <si>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</si>
  <si>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</si>
  <si>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</si>
  <si>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</si>
  <si>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</si>
  <si>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</si>
  <si>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</si>
  <si>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</si>
  <si>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</si>
  <si>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</si>
  <si>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</si>
  <si>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</si>
  <si>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</si>
  <si>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</si>
  <si>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</si>
  <si>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</si>
  <si>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</si>
  <si>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</si>
  <si>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</si>
  <si>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</si>
  <si>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</si>
  <si>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</si>
  <si>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</si>
  <si>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</si>
  <si>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</si>
  <si>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</si>
  <si>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</si>
  <si>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</si>
  <si>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</si>
  <si>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</si>
  <si>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</si>
  <si>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</si>
  <si>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</si>
  <si>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</si>
  <si>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</si>
  <si>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</si>
  <si>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</si>
  <si>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</si>
  <si>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</si>
  <si>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</si>
  <si>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</si>
  <si>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</si>
  <si>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</si>
  <si>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</si>
  <si>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</si>
  <si>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</si>
  <si>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</si>
  <si>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</si>
  <si>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</si>
  <si>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</si>
  <si>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</si>
  <si>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</si>
  <si>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</si>
  <si>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</si>
  <si>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</si>
  <si>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</si>
  <si>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</si>
  <si>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</si>
  <si>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</si>
  <si>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</si>
  <si>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</si>
  <si>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</si>
  <si>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</si>
  <si>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</si>
  <si>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</si>
  <si>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</si>
  <si>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</si>
  <si>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</si>
  <si>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</si>
  <si>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</si>
  <si>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</si>
  <si>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</si>
  <si>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</si>
  <si>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</si>
  <si>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</si>
  <si>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</si>
  <si>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</si>
  <si>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</si>
  <si>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</si>
  <si>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</si>
  <si>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</si>
  <si>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</si>
  <si>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</si>
  <si>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</si>
  <si>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</si>
  <si>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</si>
  <si>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</si>
  <si>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</si>
  <si>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</si>
  <si>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</si>
  <si>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</si>
  <si>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</si>
  <si>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</si>
  <si>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</si>
  <si>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</si>
  <si>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</si>
  <si>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</si>
  <si>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</si>
  <si>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</si>
  <si>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</si>
  <si>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</si>
  <si>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</si>
  <si>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</si>
  <si>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</si>
  <si>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</si>
  <si>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</si>
  <si>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</si>
  <si>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</si>
  <si>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</si>
  <si>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</si>
  <si>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</si>
  <si>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</si>
  <si>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</si>
  <si>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</si>
  <si>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</si>
  <si>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</si>
  <si>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</si>
  <si>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</si>
  <si>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</si>
  <si>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</si>
  <si>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</si>
  <si>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</si>
  <si>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</si>
  <si>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</si>
  <si>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</si>
  <si>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</si>
  <si>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</si>
  <si>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</si>
  <si>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</si>
  <si>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</si>
  <si>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</si>
  <si>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</si>
  <si>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</si>
  <si>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</si>
  <si>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</si>
  <si>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</si>
  <si>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</si>
  <si>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</si>
  <si>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</si>
  <si>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</si>
  <si>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</si>
  <si>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</si>
  <si>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</si>
  <si>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</si>
  <si>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</si>
  <si>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</si>
  <si>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</si>
  <si>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</si>
  <si>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</si>
  <si>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</si>
  <si>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</si>
  <si>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</si>
  <si>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</si>
  <si>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</si>
  <si>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</si>
  <si>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</si>
  <si>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</si>
  <si>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</si>
  <si>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</si>
  <si>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</si>
  <si>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</si>
  <si>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</si>
  <si>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</si>
  <si>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</si>
  <si>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</si>
  <si>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</si>
  <si>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</si>
  <si>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</si>
  <si>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</si>
  <si>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</si>
  <si>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</si>
  <si>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</si>
  <si>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</si>
  <si>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</si>
  <si>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</si>
  <si>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</si>
  <si>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</si>
  <si>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</si>
  <si>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</si>
  <si>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</si>
  <si>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</si>
  <si>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</si>
  <si>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</si>
  <si>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</si>
  <si>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</si>
  <si>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</si>
  <si>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</si>
  <si>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</si>
  <si>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</si>
  <si>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</si>
  <si>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</si>
  <si>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</si>
  <si>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</si>
  <si>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</si>
  <si>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</si>
  <si>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</si>
  <si>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</si>
  <si>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</si>
  <si>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</si>
  <si>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</si>
  <si>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</si>
  <si>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</si>
  <si>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</si>
  <si>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</si>
  <si>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</si>
  <si>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</si>
  <si>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</si>
  <si>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</si>
  <si>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</si>
  <si>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</si>
  <si>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</si>
  <si>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</si>
  <si>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</si>
  <si>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</si>
  <si>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</si>
  <si>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</si>
  <si>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</si>
  <si>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</si>
  <si>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</si>
  <si>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</si>
  <si>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</si>
  <si>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</si>
  <si>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</si>
  <si>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</si>
  <si>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</si>
  <si>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</si>
  <si>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</si>
  <si>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</si>
  <si>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</si>
  <si>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</si>
  <si>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</si>
  <si>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</si>
  <si>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</si>
  <si>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</si>
  <si>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</si>
  <si>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</si>
  <si>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</si>
  <si>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</si>
  <si>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</si>
  <si>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</si>
  <si>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</si>
  <si>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</si>
  <si>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</si>
  <si>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</si>
  <si>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</si>
  <si>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</si>
  <si>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</si>
  <si>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</si>
  <si>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</si>
  <si>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</si>
  <si>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</si>
  <si>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</si>
  <si>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</si>
  <si>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</si>
  <si>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</si>
  <si>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</si>
  <si>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</si>
  <si>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</si>
  <si>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</si>
  <si>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</si>
  <si>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</si>
  <si>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</si>
  <si>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</si>
  <si>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</si>
  <si>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</si>
  <si>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</si>
  <si>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</si>
  <si>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</si>
  <si>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</si>
  <si>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</si>
  <si>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</si>
  <si>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</si>
  <si>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</si>
  <si>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</si>
  <si>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</si>
  <si>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</si>
  <si>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</si>
  <si>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</si>
  <si>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</si>
  <si>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</si>
  <si>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</si>
  <si>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</si>
  <si>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</si>
  <si>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</si>
  <si>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</si>
  <si>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</si>
  <si>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</si>
  <si>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</si>
  <si>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</si>
  <si>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</si>
  <si>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</si>
  <si>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</si>
  <si>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</si>
  <si>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</si>
  <si>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</si>
  <si>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</si>
  <si>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</si>
  <si>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</si>
  <si>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</si>
  <si>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</si>
  <si>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</si>
  <si>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</si>
  <si>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</si>
  <si>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</si>
  <si>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</si>
  <si>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</si>
  <si>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</si>
  <si>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</si>
  <si>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</si>
  <si>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</si>
  <si>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</si>
  <si>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</si>
  <si>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</si>
  <si>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</si>
  <si>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</si>
  <si>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</si>
  <si>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</si>
  <si>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</si>
  <si>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</si>
  <si>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</si>
  <si>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</si>
  <si>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</si>
  <si>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</si>
  <si>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</si>
  <si>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</si>
  <si>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</si>
  <si>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</si>
  <si>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</si>
  <si>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</si>
  <si>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</si>
  <si>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</si>
  <si>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</si>
  <si>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</si>
  <si>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</si>
  <si>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</si>
  <si>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</si>
  <si>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</si>
  <si>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</si>
  <si>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</si>
  <si>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</si>
  <si>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</si>
  <si>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</si>
  <si>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</si>
  <si>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</si>
  <si>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</si>
  <si>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</si>
  <si>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</si>
  <si>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</si>
  <si>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</si>
  <si>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</si>
  <si>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</si>
  <si>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</si>
  <si>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</si>
  <si>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</si>
  <si>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</si>
  <si>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</si>
  <si>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</si>
  <si>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</si>
  <si>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</si>
  <si>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</si>
  <si>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</si>
  <si>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</si>
  <si>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</si>
  <si>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</si>
  <si>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</si>
  <si>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</si>
  <si>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</si>
  <si>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</si>
  <si>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</si>
  <si>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</si>
  <si>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</si>
  <si>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</si>
  <si>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</si>
  <si>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</si>
  <si>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</si>
  <si>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</si>
  <si>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</si>
  <si>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</si>
  <si>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</si>
  <si>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</si>
  <si>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</si>
  <si>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</si>
  <si>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</si>
  <si>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</si>
  <si>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</si>
  <si>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</si>
  <si>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</si>
  <si>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</si>
  <si>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</si>
  <si>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</si>
  <si>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</si>
  <si>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</si>
  <si>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</si>
  <si>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</si>
  <si>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</si>
  <si>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</si>
  <si>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</si>
  <si>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</si>
  <si>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</si>
  <si>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</si>
  <si>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</si>
  <si>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</si>
  <si>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</si>
  <si>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</si>
  <si>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</si>
  <si>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</si>
  <si>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</si>
  <si>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</si>
  <si>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</si>
  <si>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</si>
  <si>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</si>
  <si>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</si>
  <si>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</si>
  <si>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</si>
  <si>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</si>
  <si>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</si>
  <si>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</si>
  <si>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</si>
  <si>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</si>
  <si>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</si>
  <si>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</si>
  <si>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</si>
  <si>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</si>
  <si>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</si>
  <si>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</si>
  <si>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</si>
  <si>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</si>
  <si>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</si>
  <si>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</si>
  <si>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</si>
  <si>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</si>
  <si>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</si>
  <si>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</si>
  <si>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</si>
  <si>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</si>
  <si>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</si>
  <si>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</si>
  <si>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</si>
  <si>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</si>
  <si>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</si>
  <si>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</si>
  <si>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</si>
  <si>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</si>
  <si>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</si>
  <si>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</si>
  <si>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</si>
  <si>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</si>
  <si>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</si>
  <si>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</si>
  <si>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</si>
  <si>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</si>
  <si>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</si>
  <si>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</si>
  <si>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</si>
  <si>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</si>
  <si>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</si>
  <si>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</si>
  <si>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</si>
  <si>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</si>
  <si>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</si>
  <si>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</si>
  <si>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</si>
  <si>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</si>
  <si>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</si>
  <si>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</si>
  <si>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</si>
  <si>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</si>
  <si>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</si>
  <si>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</si>
  <si>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</si>
  <si>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</si>
  <si>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</si>
  <si>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</si>
  <si>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</si>
  <si>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</si>
  <si>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</si>
  <si>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</si>
  <si>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</si>
  <si>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</si>
  <si>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</si>
  <si>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</si>
  <si>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</si>
  <si>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</si>
  <si>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</si>
  <si>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</si>
  <si>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</si>
  <si>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</si>
  <si>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</si>
  <si>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</si>
  <si>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</si>
  <si>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</si>
  <si>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</si>
  <si>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</si>
  <si>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</si>
  <si>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</si>
  <si>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</si>
  <si>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</si>
  <si>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</si>
  <si>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</si>
  <si>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</si>
  <si>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</si>
  <si>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</si>
  <si>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</si>
  <si>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</si>
  <si>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</si>
  <si>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</si>
  <si>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</si>
  <si>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</si>
  <si>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</si>
  <si>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</si>
  <si>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</si>
  <si>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</si>
  <si>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</si>
  <si>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</si>
  <si>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</si>
  <si>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</si>
  <si>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</si>
  <si>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</si>
  <si>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</si>
  <si>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</si>
  <si>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</si>
  <si>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</si>
  <si>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</si>
  <si>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</si>
  <si>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</si>
  <si>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</si>
  <si>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</si>
  <si>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</si>
  <si>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</si>
  <si>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</si>
  <si>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</si>
  <si>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</si>
  <si>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</si>
  <si>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</si>
  <si>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</si>
  <si>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</si>
  <si>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</si>
  <si>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</si>
  <si>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</si>
  <si>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</si>
  <si>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</si>
  <si>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</si>
  <si>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</si>
  <si>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</si>
  <si>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</si>
  <si>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</si>
  <si>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</si>
  <si>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</si>
  <si>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</si>
  <si>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</si>
  <si>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</si>
  <si>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</si>
  <si>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</si>
  <si>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</si>
  <si>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</si>
  <si>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</si>
  <si>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</si>
  <si>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</si>
  <si>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</si>
  <si>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</si>
  <si>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</si>
  <si>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</si>
  <si>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</si>
  <si>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</si>
  <si>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</si>
  <si>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</si>
  <si>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</si>
  <si>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</si>
  <si>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</si>
  <si>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</si>
  <si>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</si>
  <si>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</si>
  <si>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</si>
  <si>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</si>
  <si>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</si>
  <si>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</si>
  <si>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</si>
  <si>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</si>
  <si>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</si>
  <si>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</si>
  <si>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</si>
  <si>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</si>
  <si>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</si>
  <si>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</si>
  <si>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</si>
  <si>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</si>
  <si>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</si>
  <si>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</si>
  <si>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</si>
  <si>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</si>
  <si>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</si>
  <si>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</si>
  <si>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</si>
  <si>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</si>
  <si>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</si>
  <si>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</si>
  <si>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</si>
  <si>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</si>
  <si>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</si>
  <si>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</si>
  <si>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</si>
  <si>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</si>
  <si>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</si>
  <si>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</si>
  <si>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</si>
  <si>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</si>
  <si>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</si>
  <si>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</si>
  <si>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</si>
  <si>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</si>
  <si>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</si>
  <si>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</si>
  <si>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</si>
  <si>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</si>
  <si>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</si>
  <si>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</si>
  <si>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</si>
  <si>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</si>
  <si>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</si>
  <si>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</si>
  <si>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</si>
  <si>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</si>
  <si>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</si>
  <si>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</si>
  <si>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</si>
  <si>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</si>
  <si>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</si>
  <si>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</si>
  <si>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</si>
  <si>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</si>
  <si>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</si>
  <si>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</si>
  <si>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</si>
  <si>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</si>
  <si>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</si>
  <si>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</si>
  <si>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</si>
  <si>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</si>
  <si>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</si>
  <si>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</si>
  <si>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</si>
  <si>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</si>
  <si>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</si>
  <si>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</si>
  <si>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</si>
  <si>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</si>
  <si>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</si>
  <si>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</si>
  <si>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</si>
  <si>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</si>
  <si>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</si>
  <si>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</si>
  <si>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</si>
  <si>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</si>
  <si>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</si>
  <si>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</si>
  <si>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</si>
  <si>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</si>
  <si>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</si>
  <si>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</si>
  <si>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</si>
  <si>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</si>
  <si>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</si>
  <si>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</si>
  <si>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</si>
  <si>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</si>
  <si>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</si>
  <si>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</si>
  <si>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</si>
  <si>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</si>
  <si>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</si>
  <si>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</si>
  <si>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</si>
  <si>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</si>
  <si>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</si>
  <si>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</si>
  <si>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</si>
  <si>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</si>
  <si>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</si>
  <si>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</si>
  <si>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</si>
  <si>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</si>
  <si>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</si>
  <si>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</si>
  <si>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</si>
  <si>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</si>
  <si>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</si>
  <si>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</si>
  <si>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</si>
  <si>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</si>
  <si>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</si>
  <si>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</si>
  <si>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</si>
  <si>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</si>
  <si>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</si>
  <si>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</si>
  <si>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</si>
  <si>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</si>
  <si>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</si>
  <si>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</si>
  <si>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</si>
  <si>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</si>
  <si>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</si>
  <si>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</si>
  <si>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</si>
  <si>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</si>
  <si>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</si>
  <si>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</si>
  <si>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</si>
  <si>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</si>
  <si>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</si>
  <si>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</si>
  <si>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</si>
  <si>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</si>
  <si>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</si>
  <si>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</si>
  <si>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</si>
  <si>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</si>
  <si>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</si>
  <si>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</si>
  <si>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</si>
  <si>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</si>
  <si>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</si>
  <si>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</si>
  <si>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</si>
  <si>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</si>
  <si>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</si>
  <si>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</si>
  <si>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</si>
  <si>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</si>
  <si>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</si>
  <si>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</si>
  <si>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</si>
  <si>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</si>
  <si>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</si>
  <si>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</si>
  <si>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</si>
  <si>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</si>
  <si>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</si>
  <si>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</si>
  <si>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</si>
  <si>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</si>
  <si>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</si>
  <si>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</si>
  <si>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</si>
  <si>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</si>
  <si>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</si>
  <si>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</si>
  <si>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</si>
  <si>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</si>
  <si>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</si>
  <si>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</si>
  <si>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</si>
  <si>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</si>
  <si>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</si>
  <si>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</si>
  <si>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</si>
  <si>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</si>
  <si>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</si>
  <si>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</si>
  <si>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</si>
  <si>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</si>
  <si>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</si>
  <si>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</si>
  <si>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</si>
  <si>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</si>
  <si>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</si>
  <si>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</si>
  <si>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</si>
  <si>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</si>
  <si>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</si>
  <si>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</si>
  <si>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</si>
  <si>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</si>
  <si>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</si>
  <si>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</si>
  <si>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</si>
  <si>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</si>
  <si>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</si>
  <si>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</si>
  <si>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</si>
  <si>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</si>
  <si>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</si>
  <si>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</si>
  <si>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</si>
  <si>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</si>
  <si>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</si>
  <si>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</si>
  <si>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</si>
  <si>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</si>
  <si>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</si>
  <si>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</si>
  <si>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</si>
  <si>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</si>
  <si>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</si>
  <si>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</si>
  <si>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</si>
  <si>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</si>
  <si>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</si>
  <si>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</si>
  <si>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</si>
  <si>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</si>
  <si>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</si>
  <si>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</si>
  <si>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</si>
  <si>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</si>
  <si>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</si>
  <si>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</si>
  <si>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</si>
  <si>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</si>
  <si>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</si>
  <si>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</si>
  <si>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</si>
  <si>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</si>
  <si>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</si>
  <si>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</si>
  <si>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</si>
  <si>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</si>
  <si>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</si>
  <si>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</si>
  <si>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</si>
  <si>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</si>
  <si>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</si>
  <si>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</si>
  <si>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</si>
  <si>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</si>
  <si>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</si>
  <si>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</si>
  <si>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</si>
  <si>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</si>
  <si>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</si>
  <si>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</si>
  <si>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</si>
  <si>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</si>
  <si>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</si>
  <si>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</si>
  <si>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</si>
  <si>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</si>
  <si>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</si>
  <si>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</si>
  <si>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</si>
  <si>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</si>
  <si>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</si>
  <si>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</si>
  <si>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</si>
  <si>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</si>
  <si>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</si>
  <si>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</si>
  <si>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</si>
  <si>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</si>
  <si>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</si>
  <si>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</si>
  <si>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</si>
  <si>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</si>
  <si>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</si>
  <si>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</si>
  <si>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</si>
  <si>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</si>
  <si>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</si>
  <si>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</si>
  <si>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</si>
  <si>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</si>
  <si>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</si>
  <si>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</si>
  <si>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</si>
  <si>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</si>
  <si>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</si>
  <si>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</si>
  <si>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</si>
  <si>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</si>
  <si>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</si>
  <si>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</si>
  <si>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</si>
  <si>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</si>
  <si>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</si>
  <si>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</si>
  <si>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</si>
  <si>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</si>
  <si>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</si>
  <si>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</si>
  <si>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</si>
  <si>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</si>
  <si>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</si>
  <si>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</si>
  <si>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</si>
  <si>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</si>
  <si>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</si>
  <si>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</si>
  <si>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</si>
  <si>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</si>
  <si>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</si>
  <si>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</si>
  <si>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</si>
  <si>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</si>
  <si>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</si>
  <si>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</si>
  <si>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</si>
  <si>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</si>
  <si>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</si>
  <si>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</si>
  <si>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</si>
  <si>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</si>
  <si>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</si>
  <si>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</si>
  <si>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</si>
  <si>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</si>
  <si>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</si>
  <si>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</si>
  <si>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</si>
  <si>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</si>
  <si>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</si>
  <si>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</si>
  <si>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</si>
  <si>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</si>
  <si>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</si>
  <si>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</si>
  <si>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</si>
  <si>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</si>
  <si>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</si>
  <si>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</si>
  <si>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</si>
  <si>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</si>
  <si>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</si>
  <si>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</si>
  <si>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</si>
  <si>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</si>
  <si>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</si>
  <si>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</si>
  <si>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</si>
  <si>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</si>
  <si>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</si>
  <si>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</si>
  <si>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</si>
  <si>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</si>
  <si>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</si>
  <si>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</si>
  <si>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</si>
  <si>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</si>
  <si>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</si>
  <si>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</si>
  <si>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</si>
  <si>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</si>
  <si>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</si>
  <si>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</si>
  <si>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</si>
  <si>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</si>
  <si>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</si>
  <si>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</si>
  <si>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</si>
  <si>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</si>
  <si>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</si>
  <si>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</si>
  <si>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</si>
  <si>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</si>
  <si>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</si>
  <si>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</si>
  <si>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</si>
  <si>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</si>
  <si>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</si>
  <si>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</si>
  <si>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</si>
  <si>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</si>
  <si>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</si>
  <si>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</si>
  <si>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</si>
  <si>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</si>
  <si>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</si>
  <si>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</si>
  <si>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</si>
  <si>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</si>
  <si>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</si>
  <si>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</si>
  <si>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</si>
  <si>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</si>
  <si>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</si>
  <si>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</si>
  <si>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</si>
  <si>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</si>
  <si>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</si>
  <si>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</si>
  <si>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</si>
  <si>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</si>
  <si>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</si>
  <si>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</si>
  <si>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</si>
  <si>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</si>
  <si>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</si>
  <si>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</si>
  <si>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</si>
  <si>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</si>
  <si>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</si>
  <si>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</si>
  <si>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</si>
  <si>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</si>
  <si>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</si>
  <si>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</si>
  <si>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</si>
  <si>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</si>
  <si>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</si>
  <si>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</si>
  <si>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</si>
  <si>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</si>
  <si>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</si>
  <si>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</si>
  <si>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</si>
  <si>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</si>
  <si>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</si>
  <si>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</si>
  <si>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</si>
  <si>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</si>
  <si>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</si>
  <si>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</si>
  <si>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</si>
  <si>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</si>
  <si>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</si>
  <si>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</si>
  <si>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</si>
  <si>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</si>
  <si>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</si>
  <si>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</si>
  <si>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</si>
  <si>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</si>
  <si>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</si>
  <si>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</si>
  <si>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</si>
  <si>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</si>
  <si>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</si>
  <si>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</si>
  <si>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</si>
  <si>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</si>
  <si>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</si>
  <si>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</si>
  <si>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</si>
  <si>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</si>
  <si>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</si>
  <si>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</si>
  <si>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</si>
  <si>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</si>
  <si>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</si>
  <si>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</si>
  <si>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</si>
  <si>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</si>
  <si>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</si>
  <si>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</si>
  <si>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</si>
  <si>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</si>
  <si>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</si>
  <si>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</si>
  <si>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</si>
  <si>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</si>
  <si>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</si>
  <si>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</si>
  <si>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</si>
  <si>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</si>
  <si>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</si>
  <si>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</si>
  <si>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</si>
  <si>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</si>
  <si>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</si>
  <si>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</si>
  <si>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</si>
  <si>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</si>
  <si>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</si>
  <si>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</si>
  <si>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</si>
  <si>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</si>
  <si>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</si>
  <si>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</si>
  <si>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</si>
  <si>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</si>
  <si>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</si>
  <si>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</si>
  <si>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</si>
  <si>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</si>
  <si>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</si>
  <si>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</si>
  <si>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</si>
  <si>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</si>
  <si>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</si>
  <si>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</si>
  <si>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</si>
  <si>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</si>
  <si>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</si>
  <si>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</si>
  <si>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</si>
  <si>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</si>
  <si>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</si>
  <si>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</si>
  <si>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</si>
  <si>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</si>
  <si>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</si>
  <si>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</si>
  <si>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</si>
  <si>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</si>
  <si>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</si>
  <si>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</si>
  <si>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</si>
  <si>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</si>
  <si>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</si>
  <si>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</si>
  <si>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</si>
  <si>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</si>
  <si>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</si>
  <si>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</si>
  <si>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</si>
  <si>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</si>
  <si>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</si>
  <si>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</si>
  <si>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</si>
  <si>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</si>
  <si>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</si>
  <si>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</si>
  <si>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</si>
  <si>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</si>
  <si>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</si>
  <si>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</si>
  <si>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</si>
  <si>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</si>
  <si>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</si>
  <si>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</si>
  <si>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</si>
  <si>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</si>
  <si>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</si>
  <si>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</si>
  <si>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</si>
  <si>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</si>
  <si>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</si>
  <si>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</si>
  <si>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</si>
  <si>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</si>
  <si>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</si>
  <si>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</si>
  <si>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</si>
  <si>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</si>
  <si>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</si>
  <si>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</si>
  <si>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</si>
  <si>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</si>
  <si>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</si>
  <si>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</si>
  <si>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</si>
  <si>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</si>
  <si>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</si>
  <si>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</si>
  <si>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</si>
  <si>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</si>
  <si>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</si>
  <si>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</si>
  <si>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</si>
  <si>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</si>
  <si>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</si>
  <si>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</si>
  <si>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</si>
  <si>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</si>
  <si>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</si>
  <si>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</si>
  <si>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</si>
  <si>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</si>
  <si>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</si>
  <si>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</si>
  <si>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</si>
  <si>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</si>
  <si>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</si>
  <si>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</si>
  <si>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</si>
  <si>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</si>
  <si>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</si>
  <si>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</si>
  <si>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</si>
  <si>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</si>
  <si>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</si>
  <si>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</si>
  <si>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</si>
  <si>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</si>
  <si>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</si>
  <si>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</si>
  <si>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</si>
  <si>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</si>
  <si>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</si>
  <si>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</si>
  <si>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</si>
  <si>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</si>
  <si>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</si>
  <si>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</si>
  <si>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</si>
  <si>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</si>
  <si>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</si>
  <si>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</si>
  <si>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</si>
  <si>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</si>
  <si>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</si>
  <si>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</si>
  <si>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</si>
  <si>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</si>
  <si>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</si>
  <si>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</si>
  <si>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</si>
  <si>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</si>
  <si>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</si>
  <si>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</si>
  <si>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</si>
  <si>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</si>
  <si>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</si>
  <si>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</si>
  <si>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</si>
  <si>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</si>
  <si>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</si>
  <si>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</si>
  <si>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</si>
  <si>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</si>
  <si>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</si>
  <si>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</si>
  <si>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</si>
  <si>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</si>
  <si>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</si>
  <si>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</si>
  <si>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</si>
  <si>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</si>
  <si>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</si>
  <si>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</si>
  <si>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</si>
  <si>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</si>
  <si>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</si>
  <si>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</si>
  <si>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</si>
  <si>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</si>
  <si>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</si>
  <si>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</si>
  <si>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</si>
  <si>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</si>
  <si>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</si>
  <si>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</si>
  <si>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</si>
  <si>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</si>
  <si>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</si>
  <si>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</si>
  <si>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</si>
  <si>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</si>
  <si>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</si>
  <si>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</si>
  <si>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</si>
  <si>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</si>
  <si>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</si>
  <si>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</si>
  <si>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</si>
  <si>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</si>
  <si>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</si>
  <si>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</si>
  <si>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</si>
  <si>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</si>
  <si>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</si>
  <si>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</si>
  <si>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</si>
  <si>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</si>
  <si>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</si>
  <si>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</si>
  <si>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</si>
  <si>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</si>
  <si>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</si>
  <si>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</si>
  <si>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</si>
  <si>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</si>
  <si>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</si>
  <si>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</si>
  <si>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</si>
  <si>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</si>
  <si>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</si>
  <si>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</si>
  <si>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</si>
  <si>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</si>
  <si>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</si>
  <si>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</si>
  <si>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</si>
  <si>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</si>
  <si>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</si>
  <si>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</si>
  <si>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</si>
  <si>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</si>
  <si>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</si>
  <si>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</si>
  <si>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</si>
  <si>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</si>
  <si>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</si>
  <si>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</si>
  <si>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</si>
  <si>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</si>
  <si>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</si>
  <si>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</si>
  <si>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</si>
  <si>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</si>
  <si>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</si>
  <si>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</si>
  <si>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</si>
  <si>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</si>
  <si>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</si>
  <si>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</si>
  <si>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</si>
  <si>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</si>
  <si>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</si>
  <si>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</si>
  <si>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</si>
  <si>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</si>
  <si>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</si>
  <si>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</si>
  <si>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</si>
  <si>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</si>
  <si>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</si>
  <si>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</si>
  <si>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</si>
  <si>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</si>
  <si>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</si>
  <si>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</si>
  <si>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</si>
  <si>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</si>
  <si>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</si>
  <si>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</si>
  <si>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</si>
  <si>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</si>
  <si>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</si>
  <si>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</si>
  <si>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</si>
  <si>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</si>
  <si>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</si>
  <si>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</si>
  <si>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</si>
  <si>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</si>
  <si>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</si>
  <si>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</si>
  <si>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</si>
  <si>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</si>
  <si>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</si>
  <si>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</si>
  <si>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</si>
  <si>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</si>
  <si>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</si>
  <si>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</si>
  <si>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</si>
  <si>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</si>
  <si>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</si>
  <si>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</si>
  <si>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</si>
  <si>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</si>
  <si>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</si>
  <si>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</si>
  <si>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</si>
  <si>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</si>
  <si>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</si>
  <si>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</si>
  <si>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</si>
  <si>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</si>
  <si>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</si>
  <si>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</si>
  <si>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</si>
  <si>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</si>
  <si>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</si>
  <si>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</si>
  <si>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</si>
  <si>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</si>
  <si>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</si>
  <si>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</si>
  <si>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</si>
  <si>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</si>
  <si>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</si>
  <si>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</si>
  <si>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</si>
  <si>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</si>
  <si>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</si>
  <si>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</si>
  <si>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</si>
  <si>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</si>
  <si>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</si>
  <si>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</si>
  <si>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</si>
  <si>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</si>
  <si>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</si>
  <si>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</si>
  <si>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</si>
  <si>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</si>
  <si>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</si>
  <si>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</si>
  <si>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</si>
  <si>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</si>
  <si>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</si>
  <si>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</si>
  <si>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</si>
  <si>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</si>
  <si>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</si>
  <si>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</si>
  <si>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</si>
  <si>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</si>
  <si>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</si>
  <si>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</si>
  <si>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</si>
  <si>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</si>
  <si>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</si>
  <si>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</si>
  <si>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</si>
  <si>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</si>
  <si>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</si>
  <si>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</si>
  <si>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</si>
  <si>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</si>
  <si>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</si>
  <si>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</si>
  <si>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</si>
  <si>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</si>
  <si>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</si>
  <si>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</si>
  <si>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</si>
  <si>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</si>
  <si>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</si>
  <si>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</si>
  <si>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</si>
  <si>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</si>
  <si>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</si>
  <si>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</si>
  <si>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</si>
  <si>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</si>
  <si>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</si>
  <si>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</si>
  <si>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</si>
  <si>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</si>
  <si>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</si>
  <si>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</si>
  <si>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</si>
  <si>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</si>
  <si>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</si>
  <si>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</si>
  <si>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</si>
  <si>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</si>
  <si>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</si>
  <si>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</si>
  <si>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</si>
  <si>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</si>
  <si>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</si>
  <si>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</si>
  <si>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</si>
  <si>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</si>
  <si>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</si>
  <si>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</si>
  <si>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</si>
  <si>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</si>
  <si>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</si>
  <si>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</si>
  <si>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</si>
  <si>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</si>
  <si>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</si>
  <si>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</si>
  <si>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</si>
  <si>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</si>
  <si>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</si>
  <si>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</si>
  <si>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</si>
  <si>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</si>
  <si>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</si>
  <si>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</si>
  <si>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</si>
  <si>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</si>
  <si>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</si>
  <si>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</si>
  <si>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</si>
  <si>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</si>
  <si>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</si>
  <si>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</si>
  <si>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</si>
  <si>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</si>
  <si>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</si>
  <si>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</si>
  <si>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</si>
  <si>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</si>
  <si>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</si>
  <si>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</si>
  <si>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</si>
  <si>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</si>
  <si>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</si>
  <si>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</si>
  <si>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</si>
  <si>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</si>
  <si>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</si>
  <si>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</si>
  <si>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</si>
  <si>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</si>
  <si>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</si>
  <si>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</si>
  <si>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</si>
  <si>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</si>
  <si>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</si>
  <si>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</si>
  <si>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</si>
  <si>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</si>
  <si>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</si>
  <si>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</si>
  <si>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</si>
  <si>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</si>
  <si>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</si>
  <si>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</si>
  <si>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</si>
  <si>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</si>
  <si>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</si>
  <si>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</si>
  <si>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</si>
  <si>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</si>
  <si>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</si>
  <si>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</si>
  <si>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</si>
  <si>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</si>
  <si>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</si>
  <si>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</si>
  <si>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</si>
  <si>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</si>
  <si>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</si>
  <si>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</si>
  <si>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</si>
  <si>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</si>
  <si>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</si>
  <si>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</si>
  <si>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</si>
  <si>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</si>
  <si>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</si>
  <si>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</si>
  <si>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</si>
  <si>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</si>
  <si>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</si>
  <si>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</si>
  <si>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</si>
  <si>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</si>
  <si>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</si>
  <si>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</si>
  <si>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</si>
  <si>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</si>
  <si>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</si>
  <si>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</si>
  <si>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</si>
  <si>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</si>
  <si>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</si>
  <si>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</si>
  <si>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</si>
  <si>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</si>
  <si>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</si>
  <si>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</si>
  <si>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</si>
  <si>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</si>
  <si>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</si>
  <si>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</si>
  <si>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</si>
  <si>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</si>
  <si>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</si>
  <si>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</si>
  <si>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</si>
  <si>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</si>
  <si>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</si>
  <si>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</si>
  <si>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</si>
  <si>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</si>
  <si>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</si>
  <si>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</si>
  <si>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</si>
  <si>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</si>
  <si>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</si>
  <si>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</si>
  <si>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</si>
  <si>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</si>
  <si>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</si>
  <si>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</si>
  <si>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</si>
  <si>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</si>
  <si>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</si>
  <si>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</si>
  <si>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</si>
  <si>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</si>
  <si>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</si>
  <si>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</si>
  <si>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</si>
  <si>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</si>
  <si>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</si>
  <si>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</si>
  <si>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</si>
  <si>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</si>
  <si>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</si>
  <si>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</si>
  <si>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</si>
  <si>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</si>
  <si>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</si>
  <si>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</si>
  <si>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</si>
  <si>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</si>
  <si>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</si>
  <si>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</si>
  <si>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</si>
  <si>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</si>
  <si>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</si>
  <si>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</si>
  <si>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</si>
  <si>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</si>
  <si>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</si>
  <si>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</si>
  <si>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</si>
  <si>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</si>
  <si>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</si>
  <si>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</si>
  <si>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</si>
  <si>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</si>
  <si>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</si>
  <si>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</si>
  <si>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</si>
  <si>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</si>
  <si>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</si>
  <si>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</si>
  <si>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</si>
  <si>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</si>
  <si>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</si>
  <si>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</si>
  <si>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</si>
  <si>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</si>
  <si>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</si>
  <si>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</si>
  <si>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</si>
  <si>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</si>
  <si>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</si>
  <si>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</si>
  <si>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</si>
  <si>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</si>
  <si>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</si>
  <si>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</si>
  <si>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</si>
  <si>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</si>
  <si>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</si>
  <si>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</si>
  <si>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</si>
  <si>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</si>
  <si>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</si>
  <si>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</si>
  <si>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</si>
  <si>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</si>
  <si>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</si>
  <si>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</si>
  <si>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</si>
  <si>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</si>
  <si>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</si>
  <si>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</si>
  <si>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</si>
  <si>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</si>
  <si>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</si>
  <si>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</si>
  <si>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</si>
  <si>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</si>
  <si>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</si>
  <si>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</si>
  <si>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</si>
  <si>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</si>
  <si>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</si>
  <si>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</si>
  <si>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</si>
  <si>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</si>
  <si>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</si>
  <si>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</si>
  <si>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</si>
  <si>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</si>
  <si>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</si>
  <si>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</si>
  <si>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</si>
  <si>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</si>
  <si>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</si>
  <si>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</si>
  <si>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</si>
  <si>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</si>
  <si>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</si>
  <si>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</si>
  <si>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</si>
  <si>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</si>
  <si>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</si>
  <si>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</si>
  <si>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</si>
  <si>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</si>
  <si>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</si>
  <si>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</si>
  <si>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</si>
  <si>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</si>
  <si>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</si>
  <si>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</si>
  <si>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</si>
  <si>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</si>
  <si>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</si>
  <si>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</si>
  <si>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</si>
  <si>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</si>
  <si>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</si>
  <si>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</si>
  <si>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</si>
  <si>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</si>
  <si>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</si>
  <si>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</si>
  <si>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</si>
  <si>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</si>
  <si>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</si>
  <si>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</si>
  <si>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</si>
  <si>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</si>
  <si>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</si>
  <si>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</si>
  <si>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</si>
  <si>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</si>
  <si>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</si>
  <si>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</si>
  <si>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</si>
  <si>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</si>
  <si>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</si>
  <si>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</si>
  <si>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</si>
  <si>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</si>
  <si>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</si>
  <si>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</si>
  <si>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</si>
  <si>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</si>
  <si>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</si>
  <si>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</si>
  <si>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</si>
  <si>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</si>
  <si>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</si>
  <si>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</si>
  <si>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</si>
  <si>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</si>
  <si>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</si>
  <si>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</si>
  <si>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</si>
  <si>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</si>
  <si>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</si>
  <si>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</si>
  <si>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</si>
  <si>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</si>
  <si>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</si>
  <si>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</si>
  <si>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</si>
  <si>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</si>
  <si>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</si>
  <si>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</si>
  <si>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</si>
  <si>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</si>
  <si>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</si>
  <si>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</si>
  <si>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</si>
  <si>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</si>
  <si>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</si>
  <si>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</si>
  <si>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</si>
  <si>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</si>
  <si>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</si>
  <si>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</si>
  <si>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</si>
  <si>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</si>
  <si>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</si>
  <si>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</si>
  <si>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</si>
  <si>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</si>
  <si>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</si>
  <si>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</si>
  <si>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</si>
  <si>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</si>
  <si>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</si>
  <si>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</si>
  <si>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</si>
  <si>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</si>
  <si>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</si>
  <si>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</si>
  <si>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</si>
  <si>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</si>
  <si>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</si>
  <si>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</si>
  <si>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</si>
  <si>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</si>
  <si>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</si>
  <si>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</si>
  <si>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</si>
  <si>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</si>
  <si>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</si>
  <si>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</si>
  <si>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</si>
  <si>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</si>
  <si>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</si>
  <si>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</si>
  <si>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</si>
  <si>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</si>
  <si>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</si>
  <si>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</si>
  <si>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</si>
  <si>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</si>
  <si>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</si>
  <si>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</si>
  <si>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</si>
  <si>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</si>
  <si>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</si>
  <si>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</si>
  <si>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</si>
  <si>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</si>
  <si>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</si>
  <si>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</si>
  <si>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</si>
  <si>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</si>
  <si>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</si>
  <si>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</si>
  <si>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</si>
  <si>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</si>
  <si>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</si>
  <si>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</si>
  <si>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</si>
  <si>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</si>
  <si>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</si>
  <si>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</si>
  <si>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</si>
  <si>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</si>
  <si>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</si>
  <si>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</si>
  <si>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</si>
  <si>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</si>
  <si>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</si>
  <si>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</si>
  <si>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</si>
  <si>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</si>
  <si>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</si>
  <si>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</si>
  <si>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</si>
  <si>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</si>
  <si>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</si>
  <si>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</si>
  <si>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</si>
  <si>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</si>
  <si>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</si>
  <si>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</si>
  <si>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</si>
  <si>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</si>
  <si>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</si>
  <si>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</si>
  <si>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</si>
  <si>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</si>
  <si>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</si>
  <si>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</si>
  <si>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</si>
  <si>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</si>
  <si>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</si>
  <si>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</si>
  <si>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</si>
  <si>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</si>
  <si>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</si>
  <si>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</si>
  <si>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</si>
  <si>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</si>
  <si>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</si>
  <si>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</si>
  <si>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</si>
  <si>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</si>
  <si>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</si>
  <si>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</si>
  <si>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</si>
  <si>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</si>
  <si>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</si>
  <si>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</si>
  <si>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</si>
  <si>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</si>
  <si>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</si>
  <si>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</si>
  <si>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</si>
  <si>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</si>
  <si>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</si>
  <si>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</si>
  <si>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</si>
  <si>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</si>
  <si>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</si>
  <si>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</si>
  <si>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</si>
  <si>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</si>
  <si>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</si>
  <si>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</si>
  <si>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</si>
  <si>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</si>
  <si>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</si>
  <si>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</si>
  <si>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</si>
  <si>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</si>
  <si>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</si>
  <si>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</si>
  <si>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</si>
  <si>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</si>
  <si>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</si>
  <si>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</si>
  <si>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</si>
  <si>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</si>
  <si>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</si>
  <si>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</si>
  <si>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</si>
  <si>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</si>
  <si>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</si>
  <si>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</si>
  <si>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</si>
  <si>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</si>
  <si>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</si>
  <si>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</si>
  <si>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</si>
  <si>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</si>
  <si>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</si>
  <si>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</si>
  <si>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</si>
  <si>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</si>
  <si>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</si>
  <si>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</si>
  <si>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</si>
  <si>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</si>
  <si>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</si>
  <si>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</si>
  <si>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</si>
  <si>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</si>
  <si>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</si>
  <si>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</si>
  <si>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</si>
  <si>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</si>
  <si>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</si>
  <si>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</si>
  <si>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</si>
  <si>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</si>
  <si>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</si>
  <si>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</si>
  <si>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</si>
  <si>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</si>
  <si>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</si>
  <si>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</si>
  <si>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</si>
  <si>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</si>
  <si>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</si>
  <si>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</si>
  <si>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</si>
  <si>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</si>
  <si>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</si>
  <si>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</si>
  <si>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</si>
  <si>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</si>
  <si>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</si>
  <si>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</si>
  <si>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</si>
  <si>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</si>
  <si>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</si>
  <si>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</si>
  <si>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</si>
  <si>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</si>
  <si>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</si>
  <si>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</si>
  <si>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</si>
  <si>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</si>
  <si>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</si>
  <si>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</si>
  <si>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</si>
  <si>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</si>
  <si>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</si>
  <si>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</si>
  <si>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</si>
  <si>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</si>
  <si>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</si>
  <si>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</si>
  <si>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</si>
  <si>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</si>
  <si>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</si>
  <si>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</si>
  <si>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</si>
  <si>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</si>
  <si>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</si>
  <si>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</si>
  <si>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</si>
  <si>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</si>
  <si>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</si>
  <si>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</si>
  <si>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</si>
  <si>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</si>
  <si>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</si>
  <si>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</si>
  <si>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</si>
  <si>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</si>
  <si>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</si>
  <si>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</si>
  <si>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</si>
  <si>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</si>
  <si>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</si>
  <si>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</si>
  <si>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</si>
  <si>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</si>
  <si>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</si>
  <si>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</si>
  <si>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</si>
  <si>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</si>
  <si>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</si>
  <si>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</si>
  <si>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</si>
  <si>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</si>
  <si>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</si>
  <si>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</si>
  <si>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</si>
  <si>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</si>
  <si>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</si>
  <si>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</si>
  <si>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</si>
  <si>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</si>
  <si>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</si>
  <si>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</si>
  <si>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</si>
  <si>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</si>
  <si>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</si>
  <si>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</si>
  <si>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</si>
  <si>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</si>
  <si>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</si>
  <si>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</si>
  <si>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</si>
  <si>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</si>
  <si>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</si>
  <si>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</si>
  <si>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</si>
  <si>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</si>
  <si>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</si>
  <si>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</si>
  <si>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</si>
  <si>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</si>
  <si>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</si>
  <si>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</si>
  <si>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</si>
  <si>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</si>
  <si>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</si>
  <si>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</si>
  <si>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</si>
  <si>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</si>
  <si>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</si>
  <si>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</si>
  <si>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</si>
  <si>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</si>
  <si>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</si>
  <si>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</si>
  <si>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</si>
  <si>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</si>
  <si>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</si>
  <si>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</si>
  <si>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</si>
  <si>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</si>
  <si>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</si>
  <si>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</si>
  <si>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</si>
  <si>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</si>
  <si>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</si>
  <si>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</si>
  <si>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</si>
  <si>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</si>
  <si>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</si>
  <si>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</si>
  <si>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</si>
  <si>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</si>
  <si>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</si>
  <si>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</si>
  <si>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</si>
  <si>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</si>
  <si>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</si>
  <si>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</si>
  <si>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</si>
  <si>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</si>
  <si>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</si>
  <si>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</si>
  <si>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</si>
  <si>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</si>
  <si>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</si>
  <si>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</si>
  <si>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</si>
  <si>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</si>
  <si>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</si>
  <si>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</si>
  <si>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</si>
  <si>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</si>
  <si>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</si>
  <si>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</si>
  <si>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</si>
  <si>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</si>
  <si>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</si>
  <si>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</si>
  <si>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</si>
  <si>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</si>
  <si>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</si>
  <si>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</si>
  <si>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</si>
  <si>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</si>
  <si>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</si>
  <si>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</si>
  <si>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</si>
  <si>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</si>
  <si>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</si>
  <si>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</si>
  <si>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</si>
  <si>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</si>
  <si>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</si>
  <si>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</si>
  <si>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</si>
  <si>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</si>
  <si>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</si>
  <si>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</si>
  <si>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</si>
  <si>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</si>
  <si>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</si>
  <si>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</si>
  <si>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</si>
  <si>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</si>
  <si>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</si>
  <si>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</si>
  <si>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</si>
  <si>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</si>
  <si>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</si>
  <si>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</si>
  <si>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</si>
  <si>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</si>
  <si>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</si>
  <si>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</si>
  <si>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</si>
  <si>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</si>
  <si>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</si>
  <si>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</si>
  <si>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</si>
  <si>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</si>
  <si>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</si>
  <si>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</si>
  <si>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</si>
  <si>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</si>
  <si>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</si>
  <si>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</si>
  <si>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</si>
  <si>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</si>
  <si>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</si>
  <si>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</si>
  <si>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</si>
  <si>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</si>
  <si>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</si>
  <si>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</si>
  <si>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</si>
  <si>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</si>
  <si>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</si>
  <si>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</si>
  <si>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</si>
  <si>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</si>
  <si>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</si>
  <si>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</si>
  <si>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</si>
  <si>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</si>
  <si>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</si>
  <si>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</si>
  <si>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</si>
  <si>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</si>
  <si>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</si>
  <si>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</si>
  <si>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</si>
  <si>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</si>
  <si>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</si>
  <si>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</si>
  <si>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</si>
  <si>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</si>
  <si>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</si>
  <si>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</si>
  <si>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</si>
  <si>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</si>
  <si>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</si>
  <si>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</si>
  <si>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</si>
  <si>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</si>
  <si>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</si>
  <si>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</si>
  <si>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</si>
  <si>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</si>
  <si>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</si>
  <si>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</si>
  <si>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</si>
  <si>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</si>
  <si>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</si>
  <si>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</si>
  <si>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</si>
  <si>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</si>
  <si>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</si>
  <si>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</si>
  <si>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</si>
  <si>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</si>
  <si>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</si>
  <si>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</si>
  <si>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</si>
  <si>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</si>
  <si>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</si>
  <si>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</si>
  <si>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</si>
  <si>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</si>
  <si>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</si>
  <si>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</si>
  <si>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</si>
  <si>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</si>
  <si>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</si>
  <si>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</si>
  <si>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</si>
  <si>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</si>
  <si>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</si>
  <si>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</si>
  <si>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</si>
  <si>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</si>
  <si>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</si>
  <si>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</si>
  <si>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</si>
  <si>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</si>
  <si>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</si>
  <si>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</si>
  <si>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</si>
  <si>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</si>
  <si>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</si>
  <si>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</si>
  <si>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</si>
  <si>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</si>
  <si>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</si>
  <si>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</si>
  <si>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</si>
  <si>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</si>
  <si>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</si>
  <si>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</si>
  <si>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</si>
  <si>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</si>
  <si>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</si>
  <si>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</si>
  <si>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</si>
  <si>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</si>
  <si>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</si>
  <si>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</si>
  <si>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</si>
  <si>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</si>
  <si>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</si>
  <si>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</si>
  <si>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</si>
  <si>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</si>
  <si>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</si>
  <si>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</si>
  <si>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</si>
  <si>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</si>
  <si>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</si>
  <si>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</si>
  <si>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</si>
  <si>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</si>
  <si>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</si>
  <si>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</si>
  <si>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</si>
  <si>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</si>
  <si>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</si>
  <si>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</si>
  <si>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</si>
  <si>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</si>
  <si>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</si>
  <si>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</si>
  <si>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</si>
  <si>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</si>
  <si>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</si>
  <si>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</si>
  <si>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</si>
  <si>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</si>
  <si>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</si>
  <si>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</si>
  <si>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</si>
  <si>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</si>
  <si>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</si>
  <si>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</si>
  <si>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</si>
  <si>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</si>
  <si>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</si>
  <si>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</si>
  <si>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</si>
  <si>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</si>
  <si>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</si>
  <si>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</si>
  <si>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</si>
  <si>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</si>
  <si>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</si>
  <si>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</si>
  <si>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</si>
  <si>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</si>
  <si>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</si>
  <si>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</si>
  <si>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</si>
  <si>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</si>
  <si>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</si>
  <si>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</si>
  <si>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</si>
  <si>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</si>
  <si>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</si>
  <si>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</si>
  <si>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</si>
  <si>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</si>
  <si>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</si>
  <si>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</si>
  <si>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</si>
  <si>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</si>
  <si>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</si>
  <si>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</si>
  <si>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</si>
  <si>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</si>
  <si>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</si>
  <si>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</si>
  <si>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</si>
  <si>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</si>
  <si>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</si>
  <si>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</si>
  <si>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</si>
  <si>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</si>
  <si>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</si>
  <si>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</si>
  <si>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</si>
  <si>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</si>
  <si>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</si>
  <si>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</si>
  <si>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</si>
  <si>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</si>
  <si>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</si>
  <si>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</si>
  <si>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</si>
  <si>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</si>
  <si>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</si>
  <si>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</si>
  <si>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</si>
  <si>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</si>
  <si>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</si>
  <si>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</si>
  <si>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</si>
  <si>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</si>
  <si>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</si>
  <si>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</si>
  <si>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</si>
  <si>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</si>
  <si>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</si>
  <si>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</si>
  <si>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</si>
  <si>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</si>
  <si>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</si>
  <si>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</si>
  <si>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</si>
  <si>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</si>
  <si>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</si>
  <si>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</si>
  <si>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</si>
  <si>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</si>
  <si>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</si>
  <si>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</si>
  <si>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</si>
  <si>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</si>
  <si>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</si>
  <si>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</si>
  <si>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</si>
  <si>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</si>
  <si>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</si>
  <si>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</si>
  <si>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</si>
  <si>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</si>
  <si>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</si>
  <si>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</si>
  <si>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</si>
  <si>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</si>
  <si>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</si>
  <si>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</si>
  <si>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</si>
  <si>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</si>
  <si>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</si>
  <si>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</si>
  <si>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</si>
  <si>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</si>
  <si>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</si>
  <si>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</si>
  <si>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</si>
  <si>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</si>
  <si>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</si>
  <si>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</si>
  <si>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</si>
  <si>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</si>
  <si>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</si>
  <si>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</si>
  <si>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</si>
  <si>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</si>
  <si>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</si>
  <si>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</si>
  <si>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</si>
  <si>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</si>
  <si>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</si>
  <si>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</si>
  <si>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</si>
  <si>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</si>
  <si>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</si>
  <si>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</si>
  <si>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</si>
  <si>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</si>
  <si>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</si>
  <si>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</si>
  <si>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</si>
  <si>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</si>
  <si>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</si>
  <si>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</si>
  <si>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</si>
  <si>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</si>
  <si>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</si>
  <si>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</si>
  <si>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</si>
  <si>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</si>
  <si>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</si>
  <si>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</si>
  <si>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</si>
  <si>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</si>
  <si>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</si>
  <si>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</si>
  <si>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</si>
  <si>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</si>
  <si>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</si>
  <si>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</si>
  <si>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</si>
  <si>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</si>
  <si>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</si>
  <si>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</si>
  <si>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</si>
  <si>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</si>
  <si>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</si>
  <si>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</si>
  <si>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</si>
  <si>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</si>
  <si>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</si>
  <si>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</si>
  <si>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</si>
  <si>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</si>
  <si>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</si>
  <si>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</si>
  <si>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</si>
  <si>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</si>
  <si>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</si>
  <si>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</si>
  <si>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</si>
  <si>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</si>
  <si>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</si>
  <si>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</si>
  <si>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</si>
  <si>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</si>
  <si>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</si>
  <si>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</si>
  <si>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</si>
  <si>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</si>
  <si>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</si>
  <si>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</si>
  <si>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</si>
  <si>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</si>
  <si>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</si>
  <si>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</si>
  <si>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</si>
  <si>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</si>
  <si>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</si>
  <si>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</si>
  <si>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</si>
  <si>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</si>
  <si>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</si>
  <si>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</si>
  <si>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</si>
  <si>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</si>
  <si>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</si>
  <si>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</si>
  <si>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</si>
  <si>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</si>
  <si>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</si>
  <si>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</si>
  <si>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</si>
  <si>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</si>
  <si>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</si>
  <si>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</si>
  <si>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</si>
  <si>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</si>
  <si>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</si>
  <si>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</si>
  <si>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</si>
  <si>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</si>
  <si>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</si>
  <si>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</si>
  <si>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</si>
  <si>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</si>
  <si>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</si>
  <si>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</si>
  <si>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</si>
  <si>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</si>
  <si>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</si>
  <si>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</si>
  <si>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</si>
  <si>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</si>
  <si>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</si>
  <si>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</si>
  <si>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</si>
  <si>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</si>
  <si>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</si>
  <si>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</si>
  <si>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</si>
  <si>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</si>
  <si>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</si>
  <si>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</si>
  <si>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</si>
  <si>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</si>
  <si>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</si>
  <si>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</si>
  <si>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</si>
  <si>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</si>
  <si>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</si>
  <si>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</si>
  <si>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</si>
  <si>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</si>
  <si>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</si>
  <si>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</si>
  <si>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</si>
  <si>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</si>
  <si>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</si>
  <si>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</si>
  <si>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</si>
  <si>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</si>
  <si>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</si>
  <si>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</si>
  <si>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</si>
  <si>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</si>
  <si>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</si>
  <si>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</si>
  <si>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</si>
  <si>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</si>
  <si>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</si>
  <si>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</si>
  <si>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</si>
  <si>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</si>
  <si>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</si>
  <si>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</si>
  <si>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</si>
  <si>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</si>
  <si>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</si>
  <si>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</si>
  <si>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</si>
  <si>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</si>
  <si>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</si>
  <si>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</si>
  <si>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</si>
  <si>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</si>
  <si>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</si>
  <si>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</si>
  <si>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</si>
  <si>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</si>
  <si>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</si>
  <si>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</si>
  <si>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</si>
  <si>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</si>
  <si>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</si>
  <si>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</si>
  <si>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</si>
  <si>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</si>
  <si>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</si>
  <si>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</si>
  <si>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</si>
  <si>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</si>
  <si>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</si>
  <si>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</si>
  <si>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</si>
  <si>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</si>
  <si>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</si>
  <si>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</si>
  <si>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</si>
  <si>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</si>
  <si>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</si>
  <si>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</si>
  <si>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</si>
  <si>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</si>
  <si>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</si>
  <si>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</si>
  <si>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</si>
  <si>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</si>
  <si>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</si>
  <si>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</si>
  <si>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</si>
  <si>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</si>
  <si>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</si>
  <si>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</si>
  <si>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</si>
  <si>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</si>
  <si>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</si>
  <si>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</si>
  <si>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</si>
  <si>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</si>
  <si>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</si>
  <si>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</si>
  <si>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</si>
  <si>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</si>
  <si>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</si>
  <si>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</si>
  <si>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</si>
  <si>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</si>
  <si>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</si>
  <si>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</si>
  <si>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</si>
  <si>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</si>
  <si>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</si>
  <si>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</si>
  <si>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</si>
  <si>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</si>
  <si>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</si>
  <si>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</si>
  <si>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</si>
  <si>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</si>
  <si>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</si>
  <si>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</si>
  <si>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</si>
  <si>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</si>
  <si>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</si>
  <si>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</si>
  <si>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</si>
  <si>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</si>
  <si>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</si>
  <si>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</si>
  <si>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</si>
  <si>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</si>
  <si>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</si>
  <si>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</si>
  <si>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</si>
  <si>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</si>
  <si>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</si>
  <si>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</si>
  <si>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</si>
  <si>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</si>
  <si>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</si>
  <si>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</si>
  <si>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</si>
  <si>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</si>
  <si>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</si>
  <si>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</si>
  <si>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</si>
  <si>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</si>
  <si>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</si>
  <si>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</si>
  <si>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</si>
  <si>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</si>
  <si>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</si>
  <si>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</si>
  <si>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</si>
  <si>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</si>
  <si>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</si>
  <si>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</si>
  <si>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</si>
  <si>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</si>
  <si>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</si>
  <si>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</si>
  <si>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</si>
  <si>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</si>
  <si>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</si>
  <si>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</si>
  <si>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</si>
  <si>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</si>
  <si>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</si>
  <si>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</si>
  <si>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</si>
  <si>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</si>
  <si>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</si>
  <si>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</si>
  <si>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</si>
  <si>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</si>
  <si>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</si>
  <si>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</si>
  <si>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</si>
  <si>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</si>
  <si>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</si>
  <si>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</si>
  <si>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</si>
  <si>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</si>
  <si>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</si>
  <si>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</si>
  <si>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</si>
  <si>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</si>
  <si>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</si>
  <si>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</si>
  <si>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</si>
  <si>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</si>
  <si>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</si>
  <si>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</si>
  <si>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</si>
  <si>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</si>
  <si>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</si>
  <si>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</si>
  <si>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</si>
  <si>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</si>
  <si>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</si>
  <si>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</si>
  <si>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</si>
  <si>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</si>
  <si>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</si>
  <si>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</si>
  <si>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</si>
  <si>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</si>
  <si>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</si>
  <si>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</si>
  <si>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</si>
  <si>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</si>
  <si>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</si>
  <si>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</si>
  <si>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</si>
  <si>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</si>
  <si>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</si>
  <si>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</si>
  <si>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</si>
  <si>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</si>
  <si>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</si>
  <si>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</si>
  <si>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</si>
  <si>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</si>
  <si>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</si>
  <si>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</si>
  <si>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</si>
  <si>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</si>
  <si>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</si>
  <si>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</si>
  <si>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</si>
  <si>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</si>
  <si>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</si>
  <si>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</si>
  <si>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</si>
  <si>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</si>
  <si>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</si>
  <si>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</si>
  <si>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</si>
  <si>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</si>
  <si>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</si>
  <si>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</si>
  <si>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</si>
  <si>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</si>
  <si>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</si>
  <si>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</si>
  <si>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</si>
  <si>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</si>
  <si>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</si>
  <si>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</si>
  <si>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</si>
  <si>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</si>
  <si>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</si>
  <si>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</si>
  <si>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</si>
  <si>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</si>
  <si>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</si>
  <si>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</si>
  <si>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</si>
  <si>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</si>
  <si>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</si>
  <si>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</si>
  <si>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</si>
  <si>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</si>
  <si>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</si>
  <si>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</si>
  <si>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</si>
  <si>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</si>
  <si>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</si>
  <si>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</si>
  <si>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</si>
  <si>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</si>
  <si>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</si>
  <si>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</si>
  <si>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</si>
  <si>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</si>
  <si>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</si>
  <si>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</si>
  <si>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</si>
  <si>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</si>
  <si>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</si>
  <si>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</si>
  <si>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</si>
  <si>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</si>
  <si>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</si>
  <si>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</si>
  <si>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</si>
  <si>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</si>
  <si>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</si>
  <si>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</si>
  <si>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</si>
  <si>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</si>
  <si>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</si>
  <si>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</si>
  <si>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</si>
  <si>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</si>
  <si>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</si>
  <si>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</si>
  <si>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</si>
  <si>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</si>
  <si>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</si>
  <si>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</si>
  <si>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</si>
  <si>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</si>
  <si>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</si>
  <si>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</si>
  <si>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</si>
  <si>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</si>
  <si>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</si>
  <si>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</si>
  <si>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</si>
  <si>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</si>
  <si>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</si>
  <si>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</si>
  <si>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</si>
  <si>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</si>
  <si>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</si>
  <si>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</si>
  <si>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</si>
  <si>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</si>
  <si>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</si>
  <si>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</si>
  <si>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</si>
  <si>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</si>
  <si>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</si>
  <si>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</si>
  <si>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</si>
  <si>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</si>
  <si>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</si>
  <si>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</si>
  <si>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</si>
  <si>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</si>
  <si>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</si>
  <si>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</si>
  <si>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</si>
  <si>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</si>
  <si>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</si>
  <si>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</si>
  <si>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</si>
  <si>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</si>
  <si>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</si>
  <si>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</si>
  <si>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</si>
  <si>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</si>
  <si>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</si>
  <si>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</si>
  <si>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</si>
  <si>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</si>
  <si>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</si>
  <si>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</si>
  <si>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</si>
  <si>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</si>
  <si>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</si>
  <si>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</si>
  <si>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</si>
  <si>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</si>
  <si>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</si>
  <si>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</si>
  <si>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</si>
  <si>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</si>
  <si>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</si>
  <si>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</si>
  <si>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</si>
  <si>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</si>
  <si>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</si>
  <si>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</si>
  <si>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</si>
  <si>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</si>
  <si>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</si>
  <si>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</si>
  <si>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</si>
  <si>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</si>
  <si>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</si>
  <si>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</si>
  <si>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</si>
  <si>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</si>
  <si>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</si>
  <si>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</si>
  <si>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</si>
  <si>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</si>
  <si>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</si>
  <si>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</si>
  <si>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</si>
  <si>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</si>
  <si>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</si>
  <si>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</si>
  <si>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</si>
  <si>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</si>
  <si>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</si>
  <si>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</si>
  <si>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</si>
  <si>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</si>
  <si>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</si>
  <si>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</si>
  <si>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</si>
  <si>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</si>
  <si>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</si>
  <si>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</si>
  <si>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</si>
  <si>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</si>
  <si>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</si>
  <si>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</si>
  <si>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</si>
  <si>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</si>
  <si>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</si>
  <si>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</si>
  <si>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</si>
  <si>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</si>
  <si>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</si>
  <si>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</si>
  <si>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</si>
  <si>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</si>
  <si>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</si>
  <si>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</si>
  <si>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</si>
  <si>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</si>
  <si>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</si>
  <si>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</si>
  <si>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</si>
  <si>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</si>
  <si>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</si>
  <si>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</si>
  <si>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</si>
  <si>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</si>
  <si>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</si>
  <si>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</si>
  <si>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</si>
  <si>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</si>
  <si>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</si>
  <si>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</si>
  <si>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</si>
  <si>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</si>
  <si>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</si>
  <si>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</si>
  <si>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</si>
  <si>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</si>
  <si>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</si>
  <si>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</si>
  <si>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</si>
  <si>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</si>
  <si>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</si>
  <si>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</si>
  <si>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</si>
  <si>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</si>
  <si>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</si>
  <si>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</si>
  <si>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</si>
  <si>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</si>
  <si>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</si>
  <si>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</si>
  <si>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</si>
  <si>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</si>
  <si>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</si>
  <si>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</si>
  <si>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</si>
  <si>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</si>
  <si>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</si>
  <si>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</si>
  <si>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</si>
  <si>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</si>
  <si>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</si>
  <si>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</si>
  <si>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</si>
  <si>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</si>
  <si>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</si>
  <si>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</si>
  <si>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</si>
  <si>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</si>
  <si>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</si>
  <si>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</si>
  <si>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</si>
  <si>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</si>
  <si>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</si>
  <si>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</si>
  <si>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</si>
  <si>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</si>
  <si>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</si>
  <si>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</si>
  <si>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</si>
  <si>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</si>
  <si>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</si>
  <si>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</si>
  <si>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</si>
  <si>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</si>
  <si>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</si>
  <si>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</si>
  <si>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</si>
  <si>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</si>
  <si>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</si>
  <si>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</si>
  <si>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</si>
  <si>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</si>
  <si>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</si>
  <si>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</si>
  <si>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</si>
  <si>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</si>
  <si>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</si>
  <si>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</si>
  <si>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</si>
  <si>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</si>
  <si>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</si>
  <si>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</si>
  <si>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</si>
  <si>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</si>
  <si>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</si>
  <si>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</si>
  <si>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</si>
  <si>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</si>
  <si>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</si>
  <si>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</si>
  <si>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</si>
  <si>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</si>
  <si>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</si>
  <si>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</si>
  <si>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</si>
  <si>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</si>
  <si>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</si>
  <si>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</si>
  <si>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</si>
  <si>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</si>
  <si>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</si>
  <si>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</si>
  <si>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</si>
  <si>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</si>
  <si>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</si>
  <si>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</si>
  <si>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</si>
  <si>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</si>
  <si>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</si>
  <si>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</si>
  <si>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</si>
  <si>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</si>
  <si>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</si>
  <si>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</si>
  <si>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</si>
  <si>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</si>
  <si>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</si>
  <si>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</si>
  <si>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</si>
  <si>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</si>
  <si>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</si>
  <si>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</si>
  <si>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</si>
  <si>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</si>
  <si>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</si>
  <si>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</si>
  <si>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</si>
  <si>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</si>
  <si>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</si>
  <si>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</si>
  <si>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</si>
  <si>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</si>
  <si>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</si>
  <si>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</si>
  <si>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</si>
  <si>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</si>
  <si>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</si>
  <si>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</si>
  <si>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</si>
  <si>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</si>
  <si>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</si>
  <si>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</si>
  <si>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</si>
  <si>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</si>
  <si>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</si>
  <si>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</si>
  <si>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</si>
  <si>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</si>
  <si>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</si>
  <si>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</si>
  <si>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</si>
  <si>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</si>
  <si>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</si>
  <si>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</si>
  <si>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</si>
  <si>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</si>
  <si>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</si>
  <si>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</si>
  <si>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</si>
  <si>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</si>
  <si>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</si>
  <si>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</si>
  <si>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</si>
  <si>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</si>
  <si>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</si>
  <si>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</si>
  <si>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</si>
  <si>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</si>
  <si>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</si>
  <si>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</si>
  <si>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</si>
  <si>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</si>
  <si>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</si>
  <si>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</si>
  <si>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</si>
  <si>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</si>
  <si>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</si>
  <si>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</si>
  <si>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</si>
  <si>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</si>
  <si>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</si>
  <si>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</si>
  <si>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</si>
  <si>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</si>
  <si>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</si>
  <si>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</si>
  <si>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</si>
  <si>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</si>
  <si>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</si>
  <si>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</si>
  <si>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</si>
  <si>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</si>
  <si>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</si>
  <si>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</si>
  <si>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</si>
  <si>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</si>
  <si>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</si>
  <si>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</si>
  <si>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</si>
  <si>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</si>
  <si>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</si>
  <si>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</si>
  <si>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</si>
  <si>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</si>
  <si>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</si>
  <si>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</si>
  <si>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</si>
  <si>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</si>
  <si>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</si>
  <si>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</si>
  <si>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</si>
  <si>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</si>
  <si>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</si>
  <si>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</si>
  <si>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</si>
  <si>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</si>
  <si>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</si>
  <si>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</si>
  <si>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</si>
  <si>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</si>
  <si>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</si>
  <si>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</si>
  <si>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</si>
  <si>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</si>
  <si>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</si>
  <si>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</si>
  <si>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</si>
  <si>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</si>
  <si>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</si>
  <si>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</si>
  <si>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</si>
  <si>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</si>
  <si>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</si>
  <si>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</si>
  <si>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</si>
  <si>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</si>
  <si>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</si>
  <si>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</si>
  <si>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</si>
  <si>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</si>
  <si>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</si>
  <si>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</si>
  <si>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</si>
  <si>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</si>
  <si>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</si>
  <si>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</si>
  <si>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</si>
  <si>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</si>
  <si>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</si>
  <si>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</si>
  <si>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</si>
  <si>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</si>
  <si>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</si>
  <si>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</si>
  <si>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</si>
  <si>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</si>
  <si>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</si>
  <si>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</si>
  <si>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</si>
  <si>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</si>
  <si>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</si>
  <si>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</si>
  <si>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</si>
  <si>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</si>
  <si>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</si>
  <si>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</si>
  <si>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</si>
  <si>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</si>
  <si>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</si>
  <si>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</si>
  <si>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</si>
  <si>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</si>
  <si>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</si>
  <si>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</si>
  <si>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</si>
  <si>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</si>
  <si>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</si>
  <si>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</si>
  <si>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</si>
  <si>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</si>
  <si>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</si>
  <si>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</si>
  <si>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</si>
  <si>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</si>
  <si>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</si>
  <si>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</si>
  <si>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</si>
  <si>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</si>
  <si>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</si>
  <si>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</si>
  <si>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</si>
  <si>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</si>
  <si>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</si>
  <si>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</si>
  <si>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</si>
  <si>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</si>
  <si>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</si>
  <si>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</si>
  <si>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</si>
  <si>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</si>
  <si>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</si>
  <si>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</si>
  <si>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</si>
  <si>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</si>
  <si>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</si>
  <si>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</si>
  <si>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</si>
  <si>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</si>
  <si>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</si>
  <si>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</si>
  <si>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</si>
  <si>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</si>
  <si>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</si>
  <si>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</si>
  <si>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</si>
  <si>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</si>
  <si>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</si>
  <si>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</si>
  <si>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</si>
  <si>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</si>
  <si>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</si>
  <si>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</si>
  <si>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</si>
  <si>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</si>
  <si>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</si>
  <si>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</si>
  <si>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</si>
  <si>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</si>
  <si>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</si>
  <si>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</si>
  <si>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</si>
  <si>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</si>
  <si>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</si>
  <si>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</si>
  <si>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</si>
  <si>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</si>
  <si>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</si>
  <si>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</si>
  <si>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</si>
  <si>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</si>
  <si>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</si>
  <si>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</si>
  <si>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</si>
  <si>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</si>
  <si>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</si>
  <si>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</si>
  <si>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</si>
  <si>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</si>
  <si>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</si>
  <si>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</si>
  <si>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</si>
  <si>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</si>
  <si>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</si>
  <si>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</si>
  <si>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</si>
  <si>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</si>
  <si>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</si>
  <si>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</si>
  <si>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</si>
  <si>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</si>
  <si>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</si>
  <si>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</si>
  <si>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</si>
  <si>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</si>
  <si>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</si>
  <si>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</si>
  <si>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</si>
  <si>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</si>
  <si>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</si>
  <si>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</si>
  <si>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</si>
  <si>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</si>
  <si>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</si>
  <si>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</si>
  <si>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</si>
  <si>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</si>
  <si>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</si>
  <si>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</si>
  <si>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</si>
  <si>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</si>
  <si>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</si>
  <si>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</si>
  <si>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</si>
  <si>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</si>
  <si>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</si>
  <si>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</si>
  <si>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</si>
  <si>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</si>
  <si>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</si>
  <si>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</si>
  <si>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</si>
  <si>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</si>
  <si>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</si>
  <si>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</si>
  <si>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</si>
  <si>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</si>
  <si>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</si>
  <si>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</si>
  <si>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</si>
  <si>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</si>
  <si>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</si>
  <si>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</si>
  <si>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</si>
  <si>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</si>
  <si>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</si>
  <si>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</si>
  <si>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</si>
  <si>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</si>
  <si>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</si>
  <si>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</si>
  <si>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</si>
  <si>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</si>
  <si>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</si>
  <si>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</si>
  <si>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</si>
  <si>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</si>
  <si>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</si>
  <si>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</si>
  <si>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</si>
  <si>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</si>
  <si>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</si>
  <si>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</si>
  <si>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</si>
  <si>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</si>
  <si>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</si>
  <si>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</si>
  <si>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</si>
  <si>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</si>
  <si>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</si>
  <si>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</si>
  <si>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</si>
  <si>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</si>
  <si>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</si>
  <si>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</si>
  <si>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</si>
  <si>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</si>
  <si>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</si>
  <si>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</si>
  <si>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</si>
  <si>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</si>
  <si>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</si>
  <si>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</si>
  <si>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</si>
  <si>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</si>
  <si>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</si>
  <si>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</si>
  <si>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</si>
  <si>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</si>
  <si>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</si>
  <si>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</si>
  <si>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</si>
  <si>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</si>
  <si>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</si>
  <si>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</si>
  <si>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</si>
  <si>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</si>
  <si>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</si>
  <si>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</si>
  <si>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</si>
  <si>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</si>
  <si>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</si>
  <si>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</si>
  <si>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</si>
  <si>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</si>
  <si>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</si>
  <si>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</si>
  <si>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</si>
  <si>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</si>
  <si>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</si>
  <si>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</si>
  <si>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</si>
  <si>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</si>
  <si>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</si>
  <si>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</si>
  <si>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</si>
  <si>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</si>
  <si>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</si>
  <si>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</si>
  <si>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</si>
  <si>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</si>
  <si>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</si>
  <si>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</si>
  <si>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</si>
  <si>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</si>
  <si>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</si>
  <si>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</si>
  <si>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</si>
  <si>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</si>
  <si>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</si>
  <si>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</si>
  <si>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</si>
  <si>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</si>
  <si>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</si>
  <si>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</si>
  <si>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</si>
  <si>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</si>
  <si>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</si>
  <si>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</si>
  <si>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</si>
  <si>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</si>
  <si>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</si>
  <si>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</si>
  <si>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</si>
  <si>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</si>
  <si>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</si>
  <si>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</si>
  <si>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</si>
  <si>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</si>
  <si>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</si>
  <si>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</si>
  <si>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</si>
  <si>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</si>
  <si>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</si>
  <si>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</si>
  <si>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</si>
  <si>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</si>
  <si>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</si>
  <si>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</si>
  <si>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</si>
  <si>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</si>
  <si>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</si>
  <si>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</si>
  <si>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</si>
  <si>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</si>
  <si>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</si>
  <si>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</si>
  <si>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</si>
  <si>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</si>
  <si>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</si>
  <si>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</si>
  <si>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</si>
  <si>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</si>
  <si>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</si>
  <si>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</si>
  <si>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</si>
  <si>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</si>
  <si>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</si>
  <si>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</si>
  <si>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</si>
  <si>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</si>
  <si>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</si>
  <si>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</si>
  <si>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</si>
  <si>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</si>
  <si>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</si>
  <si>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</si>
  <si>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</si>
  <si>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</si>
  <si>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</si>
  <si>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</si>
  <si>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</si>
  <si>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</si>
  <si>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</si>
  <si>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</si>
  <si>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</si>
  <si>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</si>
  <si>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</si>
  <si>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</si>
  <si>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</si>
  <si>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</si>
  <si>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</si>
  <si>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</si>
  <si>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</si>
  <si>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</si>
  <si>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</si>
  <si>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</si>
  <si>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</si>
  <si>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</si>
  <si>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</si>
  <si>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</si>
  <si>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</si>
  <si>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</si>
  <si>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</si>
  <si>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</si>
  <si>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</si>
  <si>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</si>
  <si>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</si>
  <si>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</si>
  <si>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</si>
  <si>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</si>
  <si>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</si>
  <si>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</si>
  <si>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</si>
  <si>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</si>
  <si>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</si>
  <si>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</si>
  <si>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</si>
  <si>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</si>
  <si>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</si>
  <si>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</si>
  <si>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</si>
  <si>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</si>
  <si>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</si>
  <si>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</si>
  <si>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</si>
  <si>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</si>
  <si>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</si>
  <si>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</si>
  <si>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</si>
  <si>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</si>
  <si>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</si>
  <si>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</si>
  <si>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</si>
  <si>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</si>
  <si>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</si>
  <si>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</si>
  <si>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</si>
  <si>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</si>
  <si>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</si>
  <si>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</si>
  <si>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</si>
  <si>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</si>
  <si>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</si>
  <si>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</si>
  <si>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</si>
  <si>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</si>
  <si>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</si>
  <si>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</si>
  <si>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</si>
  <si>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</si>
  <si>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</si>
  <si>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</si>
  <si>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</si>
  <si>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</si>
  <si>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</si>
  <si>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</si>
  <si>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</si>
  <si>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</si>
  <si>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</si>
  <si>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</si>
  <si>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</si>
  <si>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</si>
  <si>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</si>
  <si>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</si>
  <si>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</si>
  <si>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</si>
  <si>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</si>
  <si>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</si>
  <si>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</si>
  <si>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</si>
  <si>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</si>
  <si>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</si>
  <si>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</si>
  <si>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</si>
  <si>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</si>
  <si>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</si>
  <si>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</si>
  <si>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</si>
  <si>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</si>
  <si>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</si>
  <si>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</si>
  <si>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</si>
  <si>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</si>
  <si>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</si>
  <si>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</si>
  <si>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</si>
  <si>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</si>
  <si>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</si>
  <si>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</si>
  <si>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</si>
  <si>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</si>
  <si>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</si>
  <si>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</si>
  <si>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</si>
  <si>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</si>
  <si>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</si>
  <si>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</si>
  <si>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</si>
  <si>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</si>
  <si>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</si>
  <si>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</si>
  <si>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</si>
  <si>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</si>
  <si>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</si>
  <si>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</si>
  <si>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</si>
  <si>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</si>
  <si>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</si>
  <si>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</si>
  <si>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</si>
  <si>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</si>
  <si>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</si>
  <si>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</si>
  <si>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</si>
  <si>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</si>
  <si>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</si>
  <si>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</si>
  <si>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</si>
  <si>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</si>
  <si>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</si>
  <si>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</si>
  <si>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</si>
  <si>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</si>
  <si>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</si>
  <si>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</si>
  <si>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</si>
  <si>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</si>
  <si>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</si>
  <si>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</si>
  <si>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</si>
  <si>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</si>
  <si>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</si>
  <si>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</si>
  <si>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</si>
  <si>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</si>
  <si>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</si>
  <si>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</si>
  <si>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</si>
  <si>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</si>
  <si>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</si>
  <si>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</si>
  <si>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</si>
  <si>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</si>
  <si>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</si>
  <si>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</si>
  <si>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</si>
  <si>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</si>
  <si>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</si>
  <si>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</si>
  <si>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</si>
  <si>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</si>
  <si>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</si>
  <si>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</si>
  <si>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</si>
  <si>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</si>
  <si>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</si>
  <si>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</si>
  <si>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</si>
  <si>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</si>
  <si>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</si>
  <si>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</si>
  <si>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</si>
  <si>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</si>
  <si>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</si>
  <si>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</si>
  <si>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</si>
  <si>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</si>
  <si>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</si>
  <si>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</si>
  <si>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</si>
  <si>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</si>
  <si>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</si>
  <si>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</si>
  <si>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</si>
  <si>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</si>
  <si>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</si>
  <si>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</si>
  <si>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</si>
  <si>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</si>
  <si>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</si>
  <si>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</si>
  <si>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</si>
  <si>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</si>
  <si>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</si>
  <si>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</si>
  <si>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</si>
  <si>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</si>
  <si>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</si>
  <si>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</si>
  <si>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</si>
  <si>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</si>
  <si>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</si>
  <si>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</si>
  <si>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</si>
  <si>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</si>
  <si>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</si>
  <si>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</si>
  <si>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</si>
  <si>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</si>
  <si>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</si>
  <si>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</si>
  <si>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</si>
  <si>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</si>
  <si>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</si>
  <si>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</si>
  <si>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</si>
  <si>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</si>
  <si>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</si>
  <si>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</si>
  <si>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</si>
  <si>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</si>
  <si>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</si>
  <si>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</si>
  <si>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</si>
  <si>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</si>
  <si>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</si>
  <si>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</si>
  <si>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</si>
  <si>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</si>
  <si>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</si>
  <si>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</si>
  <si>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</si>
  <si>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</si>
  <si>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</si>
  <si>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</si>
  <si>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</si>
  <si>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</si>
  <si>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</si>
  <si>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</si>
  <si>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</si>
  <si>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</si>
  <si>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</si>
  <si>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</si>
  <si>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</si>
  <si>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</si>
  <si>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</si>
  <si>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</si>
  <si>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</si>
  <si>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</si>
  <si>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</si>
  <si>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</si>
  <si>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</si>
  <si>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</si>
  <si>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</si>
  <si>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</si>
  <si>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</si>
  <si>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</si>
  <si>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</si>
  <si>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</si>
  <si>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</si>
  <si>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</si>
  <si>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</si>
  <si>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</si>
  <si>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</si>
  <si>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</si>
  <si>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</si>
  <si>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</si>
  <si>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</si>
  <si>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</si>
  <si>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</si>
  <si>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</si>
  <si>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</si>
  <si>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</si>
  <si>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</si>
  <si>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</si>
  <si>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</si>
  <si>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</si>
  <si>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</si>
  <si>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</si>
  <si>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</si>
  <si>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</si>
  <si>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</si>
  <si>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</si>
  <si>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</si>
  <si>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</si>
  <si>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</si>
  <si>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</si>
  <si>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</si>
  <si>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</si>
  <si>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</si>
  <si>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</si>
  <si>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</si>
  <si>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</si>
  <si>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</si>
  <si>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</si>
  <si>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</si>
  <si>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</si>
  <si>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</si>
  <si>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</si>
  <si>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</si>
  <si>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</si>
  <si>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</si>
  <si>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</si>
  <si>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</si>
  <si>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</si>
  <si>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</si>
  <si>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</si>
  <si>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</si>
  <si>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</si>
  <si>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</si>
  <si>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</si>
  <si>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</si>
  <si>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</si>
  <si>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</si>
  <si>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</si>
  <si>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</si>
  <si>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</si>
  <si>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</si>
  <si>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</si>
  <si>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</si>
  <si>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</si>
  <si>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</si>
  <si>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</si>
  <si>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</si>
  <si>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</si>
  <si>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</si>
  <si>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</si>
  <si>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</si>
  <si>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</si>
  <si>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</si>
  <si>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</si>
  <si>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</si>
  <si>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</si>
  <si>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</si>
  <si>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</si>
  <si>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</si>
  <si>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</si>
  <si>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</si>
  <si>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</si>
  <si>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</si>
  <si>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</si>
  <si>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</si>
  <si>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</si>
  <si>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</si>
  <si>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</si>
  <si>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</si>
  <si>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</si>
  <si>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</si>
  <si>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</si>
  <si>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</si>
  <si>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</si>
  <si>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</si>
  <si>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</si>
  <si>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</si>
  <si>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</si>
  <si>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</si>
  <si>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</si>
  <si>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</si>
  <si>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</si>
  <si>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</si>
  <si>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</si>
  <si>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</si>
  <si>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</si>
  <si>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</si>
  <si>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</si>
  <si>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</si>
  <si>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</si>
  <si>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</si>
  <si>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</si>
  <si>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</si>
  <si>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</si>
  <si>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</si>
  <si>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</si>
  <si>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</si>
  <si>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</si>
  <si>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</si>
  <si>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</si>
  <si>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</si>
  <si>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</si>
  <si>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</si>
  <si>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</si>
  <si>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</si>
  <si>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</si>
  <si>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</si>
  <si>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</si>
  <si>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</si>
  <si>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</si>
  <si>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</si>
  <si>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</si>
  <si>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</si>
  <si>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</si>
  <si>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</si>
  <si>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</si>
  <si>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</si>
  <si>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</si>
  <si>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</si>
  <si>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</si>
  <si>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</si>
  <si>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</si>
  <si>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</si>
  <si>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</si>
  <si>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</si>
  <si>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</si>
  <si>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</si>
  <si>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</si>
  <si>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</si>
  <si>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</si>
  <si>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</si>
  <si>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</si>
  <si>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</si>
  <si>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</si>
  <si>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</si>
  <si>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</si>
  <si>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</si>
  <si>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</si>
  <si>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</si>
  <si>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</si>
  <si>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</si>
  <si>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</si>
  <si>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</si>
  <si>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</si>
  <si>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</si>
  <si>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</si>
  <si>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</si>
  <si>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</si>
  <si>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</si>
  <si>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</si>
  <si>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</si>
  <si>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</si>
  <si>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</si>
  <si>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</si>
  <si>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</si>
  <si>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</si>
  <si>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</si>
  <si>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</si>
  <si>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</si>
  <si>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</si>
  <si>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</si>
  <si>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</si>
  <si>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</si>
  <si>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</si>
  <si>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</si>
  <si>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</si>
  <si>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</si>
  <si>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</si>
  <si>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</si>
  <si>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</si>
  <si>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</si>
  <si>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</si>
  <si>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</si>
  <si>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</si>
  <si>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</si>
  <si>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</si>
  <si>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</si>
  <si>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</si>
  <si>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</si>
  <si>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</si>
  <si>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</si>
  <si>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</si>
  <si>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</si>
  <si>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</si>
  <si>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</si>
  <si>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</si>
  <si>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</si>
  <si>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</si>
  <si>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</si>
  <si>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</si>
  <si>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</si>
  <si>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</si>
  <si>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</si>
  <si>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</si>
  <si>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</si>
  <si>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</si>
  <si>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</si>
  <si>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</si>
  <si>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</si>
  <si>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</si>
  <si>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</si>
  <si>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</si>
  <si>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</si>
  <si>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</si>
  <si>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</si>
  <si>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</si>
  <si>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</si>
  <si>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</si>
  <si>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</si>
  <si>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</si>
  <si>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</si>
  <si>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</si>
  <si>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</si>
  <si>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</si>
  <si>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</si>
  <si>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</si>
  <si>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</si>
  <si>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</si>
  <si>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</si>
  <si>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</si>
  <si>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</si>
  <si>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</si>
  <si>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</si>
  <si>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</si>
  <si>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</si>
  <si>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</si>
  <si>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</si>
  <si>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</si>
  <si>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</si>
  <si>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</si>
  <si>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</si>
  <si>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</si>
  <si>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</si>
  <si>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</si>
  <si>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</si>
  <si>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</si>
  <si>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</si>
  <si>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</si>
  <si>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</si>
  <si>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</si>
  <si>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</si>
  <si>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</si>
  <si>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</si>
  <si>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</si>
  <si>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</si>
  <si>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</si>
  <si>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</si>
  <si>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</si>
  <si>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</si>
  <si>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</si>
  <si>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</si>
  <si>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</si>
  <si>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</si>
  <si>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</si>
  <si>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</si>
  <si>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</si>
  <si>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</si>
  <si>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</si>
  <si>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</si>
  <si>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</si>
  <si>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</si>
  <si>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</si>
  <si>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</si>
  <si>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</si>
  <si>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</si>
  <si>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</si>
  <si>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</si>
  <si>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</si>
  <si>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</si>
  <si>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</si>
  <si>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</si>
  <si>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</si>
  <si>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</si>
  <si>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</si>
  <si>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</si>
  <si>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</si>
  <si>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</si>
  <si>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</si>
  <si>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</si>
  <si>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</si>
  <si>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</si>
  <si>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</si>
  <si>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</si>
  <si>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</si>
  <si>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</si>
  <si>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</si>
  <si>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</si>
  <si>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</si>
  <si>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</si>
  <si>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</si>
  <si>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</si>
  <si>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</si>
  <si>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</si>
  <si>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</si>
  <si>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</si>
  <si>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</si>
  <si>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</si>
  <si>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</si>
  <si>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</si>
  <si>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</si>
  <si>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</si>
  <si>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</si>
  <si>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</si>
  <si>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</si>
  <si>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</si>
  <si>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</si>
  <si>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</si>
  <si>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</si>
  <si>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</si>
  <si>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</si>
  <si>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</si>
  <si>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</si>
  <si>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</si>
  <si>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</si>
  <si>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</si>
  <si>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</si>
  <si>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</si>
  <si>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</si>
  <si>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</si>
  <si>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</si>
  <si>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</si>
  <si>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</si>
  <si>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</si>
  <si>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</si>
  <si>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</si>
  <si>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</si>
  <si>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</si>
  <si>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</si>
  <si>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</si>
  <si>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</si>
  <si>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</si>
  <si>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</si>
  <si>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</si>
  <si>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</si>
  <si>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</si>
  <si>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</si>
  <si>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</si>
  <si>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</si>
  <si>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</si>
  <si>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</si>
  <si>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</si>
  <si>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</si>
  <si>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</si>
  <si>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</si>
  <si>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</si>
  <si>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</si>
  <si>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</si>
  <si>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</si>
  <si>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</si>
  <si>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</si>
  <si>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</si>
  <si>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</si>
  <si>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</si>
  <si>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</si>
  <si>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</si>
  <si>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</si>
  <si>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</si>
  <si>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</si>
  <si>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</si>
  <si>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</si>
  <si>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</si>
  <si>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</si>
  <si>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</si>
  <si>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</si>
  <si>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</si>
  <si>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</si>
  <si>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</si>
  <si>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</si>
  <si>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</si>
  <si>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</si>
  <si>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</si>
  <si>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</si>
  <si>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</si>
  <si>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</si>
  <si>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</si>
  <si>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</si>
  <si>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</si>
  <si>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</si>
  <si>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</si>
  <si>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</si>
  <si>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</si>
  <si>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</si>
  <si>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</si>
  <si>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</si>
  <si>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</si>
  <si>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</si>
  <si>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</si>
  <si>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</si>
  <si>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</si>
  <si>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</si>
  <si>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</si>
  <si>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</si>
  <si>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</si>
  <si>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</si>
  <si>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</si>
  <si>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</si>
  <si>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</si>
  <si>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</si>
  <si>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</si>
  <si>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</si>
  <si>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</si>
  <si>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</si>
  <si>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</si>
  <si>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</si>
  <si>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</si>
  <si>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</si>
  <si>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</si>
  <si>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</si>
  <si>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</si>
  <si>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</si>
  <si>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</si>
  <si>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</si>
  <si>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</si>
  <si>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</si>
  <si>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</si>
  <si>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</si>
  <si>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</si>
  <si>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</si>
  <si>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</si>
  <si>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</si>
  <si>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</si>
  <si>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</si>
  <si>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</si>
  <si>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</si>
  <si>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</si>
  <si>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</si>
  <si>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</si>
  <si>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</si>
  <si>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</si>
  <si>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</si>
  <si>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</si>
  <si>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</si>
  <si>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</si>
  <si>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</si>
  <si>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</si>
  <si>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</si>
  <si>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</si>
  <si>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</si>
  <si>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</si>
  <si>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</si>
  <si>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</si>
  <si>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</si>
  <si>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</si>
  <si>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</si>
  <si>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</si>
  <si>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</si>
  <si>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</si>
  <si>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</si>
  <si>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</si>
  <si>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</si>
  <si>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</si>
  <si>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</si>
  <si>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</si>
  <si>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</si>
  <si>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</si>
  <si>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</si>
  <si>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</si>
  <si>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</si>
  <si>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</si>
  <si>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</si>
  <si>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</si>
  <si>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</si>
  <si>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</si>
  <si>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</si>
  <si>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</si>
  <si>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</si>
  <si>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</si>
  <si>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</si>
  <si>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</si>
  <si>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</si>
  <si>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</si>
  <si>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</si>
  <si>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</si>
  <si>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</si>
  <si>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</si>
  <si>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</si>
  <si>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</si>
  <si>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</si>
  <si>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</si>
  <si>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</si>
  <si>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</si>
  <si>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</si>
  <si>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</si>
  <si>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</si>
  <si>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</si>
  <si>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</si>
  <si>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</si>
  <si>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</si>
  <si>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</si>
  <si>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</si>
  <si>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</si>
  <si>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</si>
  <si>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</si>
  <si>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</si>
  <si>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</si>
  <si>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</si>
  <si>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</si>
  <si>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</si>
  <si>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</si>
  <si>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</si>
  <si>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</si>
  <si>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</si>
  <si>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</si>
  <si>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</si>
  <si>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</si>
  <si>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</si>
  <si>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</si>
  <si>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</si>
  <si>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</si>
  <si>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</si>
  <si>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</si>
  <si>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</si>
  <si>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</si>
  <si>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</si>
  <si>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</si>
  <si>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</si>
  <si>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</si>
  <si>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</si>
  <si>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</si>
  <si>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</si>
  <si>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</si>
  <si>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</si>
  <si>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</si>
  <si>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</si>
  <si>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</si>
  <si>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</si>
  <si>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</si>
  <si>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</si>
  <si>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</si>
  <si>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</si>
  <si>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</si>
  <si>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</si>
  <si>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</si>
  <si>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</si>
  <si>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</si>
  <si>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</si>
  <si>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</si>
  <si>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</si>
  <si>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</si>
  <si>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</si>
  <si>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</si>
  <si>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</si>
  <si>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</si>
  <si>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</si>
  <si>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</si>
  <si>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</si>
  <si>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</si>
  <si>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</si>
  <si>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</si>
  <si>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</si>
  <si>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</si>
  <si>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</si>
  <si>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</si>
  <si>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</si>
  <si>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</si>
  <si>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</si>
  <si>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</si>
  <si>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</si>
  <si>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</si>
  <si>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</si>
  <si>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</si>
  <si>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</si>
  <si>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</si>
  <si>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</si>
  <si>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</si>
  <si>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</si>
  <si>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</si>
  <si>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</si>
  <si>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</si>
  <si>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</si>
  <si>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</si>
  <si>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</si>
  <si>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</si>
  <si>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</si>
  <si>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</si>
  <si>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</si>
  <si>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</si>
  <si>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</si>
  <si>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</si>
  <si>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</si>
  <si>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</si>
  <si>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</si>
  <si>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</si>
  <si>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</si>
  <si>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</si>
  <si>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</si>
  <si>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</si>
  <si>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</si>
  <si>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</si>
  <si>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</si>
  <si>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</si>
  <si>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</si>
  <si>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</si>
  <si>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</si>
  <si>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</si>
  <si>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</si>
  <si>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</si>
  <si>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</si>
  <si>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</si>
  <si>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</si>
  <si>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</si>
  <si>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</si>
  <si>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</si>
  <si>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</si>
  <si>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</si>
  <si>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</si>
  <si>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</si>
  <si>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</si>
  <si>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</si>
  <si>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</si>
  <si>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</si>
  <si>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</si>
  <si>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</si>
  <si>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</si>
  <si>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</si>
  <si>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</si>
  <si>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</si>
  <si>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</si>
  <si>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</si>
  <si>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</si>
  <si>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</si>
  <si>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</si>
  <si>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</si>
  <si>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</si>
  <si>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</si>
  <si>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</si>
  <si>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</si>
  <si>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</si>
  <si>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</si>
  <si>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</si>
  <si>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</si>
  <si>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</si>
  <si>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</si>
  <si>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</si>
  <si>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</si>
  <si>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</si>
  <si>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</si>
  <si>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</si>
  <si>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</si>
  <si>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</si>
  <si>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</si>
  <si>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</si>
  <si>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</si>
  <si>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</si>
  <si>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</si>
  <si>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</si>
  <si>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</si>
  <si>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</si>
  <si>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</si>
  <si>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</si>
  <si>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</si>
  <si>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</si>
  <si>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</si>
  <si>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</si>
  <si>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</si>
  <si>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</si>
  <si>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</si>
  <si>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</si>
  <si>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</si>
  <si>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</si>
  <si>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</si>
  <si>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</si>
  <si>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</si>
  <si>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</si>
  <si>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</si>
  <si>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</si>
  <si>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</si>
  <si>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</si>
  <si>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</si>
  <si>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</si>
  <si>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</si>
  <si>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</si>
  <si>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</si>
  <si>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</si>
  <si>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</si>
  <si>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</si>
  <si>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</si>
  <si>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</si>
  <si>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</si>
  <si>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</si>
  <si>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</si>
  <si>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</si>
  <si>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</si>
  <si>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</si>
  <si>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</si>
  <si>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</si>
  <si>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</si>
  <si>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</si>
  <si>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</si>
  <si>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</si>
  <si>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</si>
  <si>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</si>
  <si>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</si>
  <si>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</si>
  <si>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</si>
  <si>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</si>
  <si>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</si>
  <si>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</si>
  <si>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</si>
  <si>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</si>
  <si>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</si>
  <si>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</si>
  <si>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</si>
  <si>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</si>
  <si>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</si>
  <si>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</si>
  <si>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</si>
  <si>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</si>
  <si>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</si>
  <si>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</si>
  <si>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</si>
  <si>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</si>
  <si>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</si>
  <si>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</si>
  <si>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</si>
  <si>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</si>
  <si>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</si>
  <si>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</si>
  <si>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</si>
  <si>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</si>
  <si>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</si>
  <si>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</si>
  <si>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</si>
  <si>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</si>
  <si>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</si>
  <si>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</si>
  <si>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</si>
  <si>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</si>
  <si>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</si>
  <si>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</si>
  <si>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</si>
  <si>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</si>
  <si>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</si>
  <si>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</si>
  <si>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</si>
  <si>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</si>
  <si>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</si>
  <si>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</si>
  <si>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</si>
  <si>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</si>
  <si>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</si>
  <si>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</si>
  <si>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</si>
  <si>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</si>
  <si>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</si>
  <si>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</si>
  <si>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</si>
  <si>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</si>
  <si>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</si>
  <si>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</si>
  <si>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</si>
  <si>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</si>
  <si>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</si>
  <si>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</si>
  <si>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</si>
  <si>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</si>
  <si>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</si>
  <si>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</si>
  <si>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</si>
  <si>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</si>
  <si>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</si>
  <si>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</si>
  <si>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</si>
  <si>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</si>
  <si>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</si>
  <si>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</si>
  <si>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</si>
  <si>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</si>
  <si>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</si>
  <si>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</si>
  <si>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</si>
  <si>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</si>
  <si>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</si>
  <si>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</si>
  <si>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</si>
  <si>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</si>
  <si>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</si>
  <si>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</si>
  <si>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</si>
  <si>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</si>
  <si>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</si>
  <si>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</si>
  <si>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</si>
  <si>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</si>
  <si>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</si>
  <si>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</si>
  <si>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</si>
  <si>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</si>
  <si>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</si>
  <si>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</si>
  <si>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</si>
  <si>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</si>
  <si>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</si>
  <si>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</si>
  <si>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</si>
  <si>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</si>
  <si>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</si>
  <si>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</si>
  <si>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</si>
  <si>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</si>
  <si>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</si>
  <si>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</si>
  <si>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</si>
  <si>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</si>
  <si>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</si>
  <si>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</si>
  <si>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</si>
  <si>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</si>
  <si>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</si>
  <si>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</si>
  <si>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</si>
  <si>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</si>
  <si>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</si>
  <si>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</si>
  <si>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</si>
  <si>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</si>
  <si>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</si>
  <si>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</si>
  <si>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</si>
  <si>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</si>
  <si>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</si>
  <si>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</si>
  <si>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</si>
  <si>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</si>
  <si>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</si>
  <si>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</si>
  <si>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</si>
  <si>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</si>
  <si>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</si>
  <si>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</si>
  <si>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</si>
  <si>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</si>
  <si>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</si>
  <si>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</si>
  <si>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</si>
  <si>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</si>
  <si>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</si>
  <si>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</si>
  <si>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</si>
  <si>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</si>
  <si>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</si>
  <si>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</si>
  <si>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</si>
  <si>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</si>
  <si>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</si>
  <si>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</si>
  <si>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</si>
  <si>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</si>
  <si>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</si>
  <si>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</si>
  <si>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</si>
  <si>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</si>
  <si>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</si>
  <si>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</si>
  <si>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</si>
  <si>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</si>
  <si>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</si>
  <si>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</si>
  <si>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</si>
  <si>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</si>
  <si>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</si>
  <si>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</si>
  <si>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</si>
  <si>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</si>
  <si>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</si>
  <si>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</si>
  <si>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</si>
  <si>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</si>
  <si>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</si>
  <si>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</si>
  <si>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</si>
  <si>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</si>
  <si>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</si>
  <si>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</si>
  <si>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</si>
  <si>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</si>
  <si>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</si>
  <si>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</si>
  <si>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</si>
  <si>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</si>
  <si>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</si>
  <si>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</si>
  <si>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</si>
  <si>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</si>
  <si>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</si>
  <si>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</si>
  <si>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</si>
  <si>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</si>
  <si>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</si>
  <si>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</si>
  <si>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</si>
  <si>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</si>
  <si>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</si>
  <si>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</si>
  <si>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</si>
  <si>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</si>
  <si>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</si>
  <si>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</si>
  <si>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</si>
  <si>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</si>
  <si>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</si>
  <si>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</si>
  <si>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</si>
  <si>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</si>
  <si>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</si>
  <si>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</si>
  <si>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</si>
  <si>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</si>
  <si>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</si>
  <si>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</si>
  <si>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</si>
  <si>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</si>
  <si>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</si>
  <si>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</si>
  <si>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</si>
  <si>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</si>
  <si>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</si>
  <si>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</si>
  <si>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</si>
  <si>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</si>
  <si>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</si>
  <si>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</si>
  <si>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</si>
  <si>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</si>
  <si>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</si>
  <si>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</si>
  <si>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</si>
  <si>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</si>
  <si>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</si>
  <si>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</si>
  <si>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</si>
  <si>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</si>
  <si>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</si>
  <si>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</si>
  <si>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</si>
  <si>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</si>
  <si>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</si>
  <si>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</si>
  <si>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</si>
  <si>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</si>
  <si>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</si>
  <si>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</si>
  <si>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</si>
  <si>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</si>
  <si>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</si>
  <si>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</si>
  <si>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</si>
  <si>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</si>
  <si>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</si>
  <si>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</si>
  <si>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</si>
  <si>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</si>
  <si>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</si>
  <si>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</si>
  <si>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</si>
  <si>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</si>
  <si>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</si>
  <si>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</si>
  <si>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</si>
  <si>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</si>
  <si>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</si>
  <si>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</si>
  <si>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</si>
  <si>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</si>
  <si>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</si>
  <si>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</si>
  <si>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</si>
  <si>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</si>
  <si>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</si>
  <si>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</si>
  <si>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</si>
  <si>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</si>
  <si>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</si>
  <si>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</si>
  <si>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</si>
  <si>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</si>
  <si>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</si>
  <si>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</si>
  <si>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</si>
  <si>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</si>
  <si>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</si>
  <si>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</si>
  <si>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</si>
  <si>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</si>
  <si>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</si>
  <si>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</si>
  <si>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</si>
  <si>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</si>
  <si>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</si>
  <si>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</si>
  <si>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</si>
  <si>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</si>
  <si>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</si>
  <si>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</si>
  <si>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</si>
  <si>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</si>
  <si>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</si>
  <si>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</si>
  <si>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</si>
  <si>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</si>
  <si>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</si>
  <si>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</si>
  <si>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</si>
  <si>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</si>
  <si>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</si>
  <si>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</si>
  <si>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</si>
  <si>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</si>
  <si>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</si>
  <si>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</si>
  <si>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</si>
  <si>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</si>
  <si>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</si>
  <si>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</si>
  <si>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</si>
  <si>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</si>
  <si>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</si>
  <si>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</si>
  <si>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</si>
  <si>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</si>
  <si>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</si>
  <si>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</si>
  <si>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</si>
  <si>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</si>
  <si>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</si>
  <si>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</si>
  <si>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</si>
  <si>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</si>
  <si>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</si>
  <si>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</si>
  <si>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</si>
  <si>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</si>
  <si>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</si>
  <si>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</si>
  <si>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</si>
  <si>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</si>
  <si>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</si>
  <si>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</si>
  <si>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</si>
  <si>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</si>
  <si>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</si>
  <si>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</si>
  <si>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</si>
  <si>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</si>
  <si>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</si>
  <si>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</si>
  <si>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</si>
  <si>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</si>
  <si>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</si>
  <si>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</si>
  <si>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</si>
  <si>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</si>
  <si>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</si>
  <si>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</si>
  <si>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</si>
  <si>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</si>
  <si>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</si>
  <si>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</si>
  <si>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</si>
  <si>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</si>
  <si>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</si>
  <si>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</si>
  <si>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</si>
  <si>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</si>
  <si>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</si>
  <si>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</si>
  <si>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</si>
  <si>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</si>
  <si>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</si>
  <si>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</si>
  <si>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</si>
  <si>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</si>
  <si>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</si>
  <si>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</si>
  <si>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</si>
  <si>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</si>
  <si>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</si>
  <si>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</si>
  <si>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</si>
  <si>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</si>
  <si>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</si>
  <si>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</si>
  <si>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</si>
  <si>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</si>
  <si>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</si>
  <si>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</si>
  <si>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</si>
  <si>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</si>
  <si>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</si>
  <si>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</si>
  <si>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</si>
  <si>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</si>
  <si>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</si>
  <si>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</si>
  <si>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</si>
  <si>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</si>
  <si>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</si>
  <si>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</si>
  <si>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</si>
  <si>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</si>
  <si>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</si>
  <si>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</si>
  <si>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</si>
  <si>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</si>
  <si>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</si>
  <si>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</si>
  <si>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</si>
  <si>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</si>
  <si>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</si>
  <si>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</si>
  <si>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</si>
  <si>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</si>
  <si>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</si>
  <si>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</si>
  <si>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</si>
  <si>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</si>
  <si>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</si>
  <si>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</si>
  <si>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</si>
  <si>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</si>
  <si>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</si>
  <si>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</si>
  <si>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</si>
  <si>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</si>
  <si>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</si>
  <si>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</si>
  <si>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</si>
  <si>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</si>
  <si>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</si>
  <si>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</si>
  <si>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</si>
  <si>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</si>
  <si>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</si>
  <si>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</si>
  <si>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</si>
  <si>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</si>
  <si>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</si>
  <si>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</si>
  <si>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</si>
  <si>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</si>
  <si>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</si>
  <si>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</si>
  <si>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</si>
  <si>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</si>
  <si>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</si>
  <si>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</si>
  <si>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</si>
  <si>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</si>
  <si>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</si>
  <si>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</si>
  <si>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</si>
  <si>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</si>
  <si>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</si>
  <si>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</si>
  <si>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</si>
  <si>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</si>
  <si>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</si>
  <si>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</si>
  <si>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</si>
  <si>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</si>
  <si>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</si>
  <si>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</si>
  <si>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</si>
  <si>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</si>
  <si>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</si>
  <si>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</si>
  <si>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</si>
  <si>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</si>
  <si>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</si>
  <si>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</si>
  <si>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</si>
  <si>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</si>
  <si>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</si>
  <si>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</si>
  <si>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</si>
  <si>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</si>
  <si>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</si>
  <si>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</si>
  <si>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</si>
  <si>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</si>
  <si>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</si>
  <si>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</si>
  <si>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</si>
  <si>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</si>
  <si>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</si>
  <si>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</si>
  <si>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</si>
  <si>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</si>
  <si>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</si>
  <si>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</si>
  <si>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</si>
  <si>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</si>
  <si>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</si>
  <si>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</si>
  <si>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</si>
  <si>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</si>
  <si>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</si>
  <si>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</si>
  <si>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</si>
  <si>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</si>
  <si>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</si>
  <si>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</si>
  <si>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</si>
  <si>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</si>
  <si>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</si>
  <si>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</si>
  <si>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</si>
  <si>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</si>
  <si>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</si>
  <si>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</si>
  <si>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</si>
  <si>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</si>
  <si>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</si>
  <si>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</si>
  <si>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</si>
  <si>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</si>
  <si>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</si>
  <si>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</si>
  <si>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</si>
  <si>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</si>
  <si>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</si>
  <si>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</si>
  <si>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</si>
  <si>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</si>
  <si>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</si>
  <si>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</si>
  <si>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</si>
  <si>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</si>
  <si>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</si>
  <si>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</si>
  <si>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</si>
  <si>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</si>
  <si>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</si>
  <si>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</si>
  <si>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</si>
  <si>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</si>
  <si>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</si>
  <si>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</si>
  <si>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</si>
  <si>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</si>
  <si>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</si>
  <si>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</si>
  <si>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</si>
  <si>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</si>
  <si>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</si>
  <si>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</si>
  <si>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</si>
  <si>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</si>
  <si>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</si>
  <si>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</si>
  <si>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</si>
  <si>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</si>
  <si>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</si>
  <si>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</si>
  <si>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</si>
  <si>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</si>
  <si>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</si>
  <si>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</si>
  <si>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</si>
  <si>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</si>
  <si>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</si>
  <si>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</si>
  <si>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</si>
  <si>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</si>
  <si>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</si>
  <si>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</si>
  <si>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</si>
  <si>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</si>
  <si>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</si>
  <si>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</si>
  <si>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</si>
  <si>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</si>
  <si>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</si>
  <si>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</si>
  <si>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</si>
  <si>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</si>
  <si>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</si>
  <si>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</si>
  <si>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</si>
  <si>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</si>
  <si>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</si>
  <si>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</si>
  <si>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</si>
  <si>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</si>
  <si>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</si>
  <si>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</si>
  <si>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</si>
  <si>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</si>
  <si>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</si>
  <si>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</si>
  <si>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</si>
  <si>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</si>
  <si>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</si>
  <si>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</si>
  <si>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</si>
  <si>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</si>
  <si>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</si>
  <si>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</si>
  <si>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</si>
  <si>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</si>
  <si>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</si>
  <si>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</si>
  <si>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</si>
  <si>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</si>
  <si>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</si>
  <si>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</si>
  <si>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</si>
  <si>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</si>
  <si>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</si>
  <si>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</si>
  <si>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</si>
  <si>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</si>
  <si>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</si>
  <si>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</si>
  <si>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</si>
  <si>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</si>
  <si>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</si>
  <si>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</si>
  <si>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</si>
  <si>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</si>
  <si>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</si>
  <si>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</si>
  <si>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</si>
  <si>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</si>
  <si>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</si>
  <si>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</si>
  <si>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</si>
  <si>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</si>
  <si>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</si>
  <si>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</si>
  <si>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</si>
  <si>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</si>
  <si>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</si>
  <si>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</si>
  <si>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</si>
  <si>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</si>
  <si>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</si>
  <si>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</si>
  <si>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</si>
  <si>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</si>
  <si>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</si>
  <si>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</si>
  <si>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</si>
  <si>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</si>
  <si>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</si>
  <si>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</si>
  <si>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</si>
  <si>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</si>
  <si>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</si>
  <si>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</si>
  <si>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</si>
  <si>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</si>
  <si>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</si>
  <si>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</si>
  <si>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</si>
  <si>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</si>
  <si>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</si>
  <si>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</si>
  <si>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</si>
  <si>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</si>
  <si>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</si>
  <si>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</si>
  <si>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</si>
  <si>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</si>
  <si>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</si>
  <si>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</si>
  <si>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</si>
  <si>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</si>
  <si>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</si>
  <si>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</si>
  <si>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</si>
  <si>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</si>
  <si>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</si>
  <si>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</si>
  <si>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</si>
  <si>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</si>
  <si>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</si>
  <si>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</si>
  <si>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</si>
  <si>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</si>
  <si>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</si>
  <si>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</si>
  <si>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</si>
  <si>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</si>
  <si>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</si>
  <si>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</si>
  <si>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</si>
  <si>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</si>
  <si>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</si>
  <si>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</si>
  <si>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</si>
  <si>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</si>
  <si>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</si>
  <si>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</si>
  <si>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</si>
  <si>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</si>
  <si>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</si>
  <si>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</si>
  <si>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</si>
  <si>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</si>
  <si>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</si>
  <si>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</si>
  <si>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</si>
  <si>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</si>
  <si>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</si>
  <si>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</si>
  <si>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</si>
  <si>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</si>
  <si>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</si>
  <si>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</si>
  <si>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</si>
  <si>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</si>
  <si>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</si>
  <si>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</si>
  <si>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</si>
  <si>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</si>
  <si>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</si>
  <si>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</si>
  <si>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</si>
  <si>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</si>
  <si>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</si>
  <si>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</si>
  <si>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</si>
  <si>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</si>
  <si>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</si>
  <si>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</si>
  <si>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</si>
  <si>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</si>
  <si>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</si>
  <si>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</si>
  <si>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</si>
  <si>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</si>
  <si>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</si>
  <si>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</si>
  <si>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</si>
  <si>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</si>
  <si>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</si>
  <si>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</si>
  <si>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</si>
  <si>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</si>
  <si>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</si>
  <si>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</si>
  <si>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</si>
  <si>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</si>
  <si>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</si>
  <si>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</si>
  <si>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</si>
  <si>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</si>
  <si>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</si>
  <si>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</si>
  <si>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</si>
  <si>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</si>
  <si>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</si>
  <si>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</si>
  <si>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</si>
  <si>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</si>
  <si>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</si>
  <si>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</si>
  <si>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</si>
  <si>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</si>
  <si>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</si>
  <si>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</si>
  <si>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</si>
  <si>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</si>
  <si>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</si>
  <si>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</si>
  <si>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</si>
  <si>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</si>
  <si>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</si>
  <si>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</si>
  <si>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</si>
  <si>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</si>
  <si>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</si>
  <si>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</si>
  <si>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</si>
  <si>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</si>
  <si>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</si>
  <si>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</si>
  <si>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</si>
  <si>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</si>
  <si>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</si>
  <si>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</si>
  <si>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</si>
  <si>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</si>
  <si>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</si>
  <si>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</si>
  <si>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</si>
  <si>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</si>
  <si>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</si>
  <si>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</si>
  <si>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</si>
  <si>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</si>
  <si>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</si>
  <si>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</si>
  <si>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</si>
  <si>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</si>
  <si>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</si>
  <si>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</si>
  <si>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</si>
  <si>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</si>
  <si>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</si>
  <si>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</si>
  <si>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</si>
  <si>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</si>
  <si>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</si>
  <si>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</si>
  <si>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</si>
  <si>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</si>
  <si>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</si>
  <si>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</si>
  <si>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</si>
  <si>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</si>
  <si>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</si>
  <si>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</si>
  <si>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</si>
  <si>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</si>
  <si>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</si>
  <si>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</si>
  <si>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</si>
  <si>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</si>
  <si>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</si>
  <si>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</si>
  <si>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</si>
  <si>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</si>
  <si>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</si>
  <si>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</si>
  <si>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</si>
  <si>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</si>
  <si>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</si>
  <si>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</si>
  <si>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</si>
  <si>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</si>
  <si>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</si>
  <si>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</si>
  <si>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</si>
  <si>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</si>
  <si>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</si>
  <si>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</si>
  <si>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</si>
  <si>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</si>
  <si>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</si>
  <si>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</si>
  <si>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</si>
  <si>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</si>
  <si>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</si>
  <si>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</si>
  <si>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</si>
  <si>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</si>
  <si>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</si>
  <si>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</si>
  <si>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</si>
  <si>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</si>
  <si>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</si>
  <si>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</si>
  <si>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</si>
  <si>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</si>
  <si>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</si>
  <si>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</si>
  <si>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</si>
  <si>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</si>
  <si>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</si>
  <si>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</si>
  <si>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</si>
  <si>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</si>
  <si>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</si>
  <si>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</si>
  <si>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</si>
  <si>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</si>
  <si>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</si>
  <si>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</si>
  <si>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</si>
  <si>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</si>
  <si>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</si>
  <si>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</si>
  <si>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</si>
  <si>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</si>
  <si>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</si>
  <si>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</si>
  <si>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</si>
  <si>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</si>
  <si>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</si>
  <si>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</si>
  <si>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</si>
  <si>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</si>
  <si>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</si>
  <si>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</si>
  <si>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</si>
  <si>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</si>
  <si>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</si>
  <si>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</si>
  <si>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</si>
  <si>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</si>
  <si>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</si>
  <si>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</si>
  <si>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</si>
  <si>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</si>
  <si>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</si>
  <si>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</si>
  <si>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</si>
  <si>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</si>
  <si>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</si>
  <si>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</si>
  <si>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</si>
  <si>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</si>
  <si>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</si>
  <si>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</si>
  <si>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</si>
  <si>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</si>
  <si>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</si>
  <si>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</si>
  <si>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</si>
  <si>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</si>
  <si>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</si>
  <si>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</si>
  <si>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</si>
  <si>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</si>
  <si>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</si>
  <si>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</si>
  <si>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</si>
  <si>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</si>
  <si>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</si>
  <si>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</si>
  <si>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</si>
  <si>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</si>
  <si>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</si>
  <si>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</si>
  <si>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</si>
  <si>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</si>
  <si>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</si>
  <si>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</si>
  <si>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</si>
  <si>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</si>
  <si>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</si>
  <si>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</si>
  <si>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</si>
  <si>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</si>
  <si>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</si>
  <si>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</si>
  <si>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</si>
  <si>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</si>
  <si>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</si>
  <si>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</si>
  <si>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</si>
  <si>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</si>
  <si>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</si>
  <si>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</si>
  <si>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</si>
  <si>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</si>
  <si>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</si>
  <si>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</si>
  <si>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</si>
  <si>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</si>
  <si>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</si>
  <si>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</si>
  <si>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</si>
  <si>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</si>
  <si>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</si>
  <si>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</si>
  <si>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</si>
  <si>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</si>
  <si>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</si>
  <si>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</si>
  <si>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</si>
  <si>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</si>
  <si>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</si>
  <si>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</si>
  <si>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</si>
  <si>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</si>
  <si>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</si>
  <si>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</si>
  <si>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</si>
  <si>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</si>
  <si>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</si>
  <si>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</si>
  <si>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</si>
  <si>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</si>
  <si>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</si>
  <si>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</si>
  <si>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</si>
  <si>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</si>
  <si>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</si>
  <si>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</si>
  <si>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</si>
  <si>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</si>
  <si>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</si>
  <si>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</si>
  <si>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</si>
  <si>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</si>
  <si>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</si>
  <si>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</si>
  <si>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</si>
  <si>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</si>
  <si>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</si>
  <si>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</si>
  <si>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</si>
  <si>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</si>
  <si>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</si>
  <si>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</si>
  <si>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</si>
  <si>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</si>
  <si>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</si>
  <si>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</si>
  <si>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</si>
  <si>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</si>
  <si>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</si>
  <si>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</si>
  <si>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</si>
  <si>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</si>
  <si>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</si>
  <si>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</si>
  <si>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</si>
  <si>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</si>
  <si>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</si>
  <si>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</si>
  <si>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</si>
  <si>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</si>
  <si>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</si>
  <si>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</si>
  <si>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</si>
  <si>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</si>
  <si>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</si>
  <si>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</si>
  <si>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</si>
  <si>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</si>
  <si>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</si>
  <si>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</si>
  <si>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</si>
  <si>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</si>
  <si>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</si>
  <si>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</si>
  <si>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</si>
  <si>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</si>
  <si>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</si>
  <si>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</si>
  <si>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</si>
  <si>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</si>
  <si>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</si>
  <si>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</si>
  <si>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</si>
  <si>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</si>
  <si>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</si>
  <si>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</si>
  <si>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</si>
  <si>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</si>
  <si>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</si>
  <si>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</si>
  <si>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</si>
  <si>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</si>
  <si>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</si>
  <si>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</si>
  <si>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</si>
  <si>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</si>
  <si>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</si>
  <si>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</si>
  <si>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</si>
  <si>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</si>
  <si>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</si>
  <si>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</si>
  <si>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</si>
  <si>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</si>
  <si>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</si>
  <si>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</si>
  <si>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</si>
  <si>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</si>
  <si>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</si>
  <si>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</si>
  <si>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</si>
  <si>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</si>
  <si>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</si>
  <si>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</si>
  <si>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</si>
  <si>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</si>
  <si>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</si>
  <si>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</si>
  <si>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</si>
  <si>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</si>
  <si>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</si>
  <si>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</si>
  <si>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</si>
  <si>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</si>
  <si>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</si>
  <si>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</si>
  <si>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</si>
  <si>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</si>
  <si>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</si>
  <si>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</si>
  <si>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</si>
  <si>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</si>
  <si>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</si>
  <si>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</si>
  <si>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</si>
  <si>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</si>
  <si>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</si>
  <si>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</si>
  <si>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</si>
  <si>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</si>
  <si>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</si>
  <si>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</si>
  <si>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</si>
  <si>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</si>
  <si>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</si>
  <si>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</si>
  <si>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</si>
  <si>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</si>
  <si>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</si>
  <si>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</si>
  <si>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</si>
  <si>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</si>
  <si>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</si>
  <si>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</si>
  <si>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</si>
  <si>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</si>
  <si>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</si>
  <si>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</si>
  <si>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</si>
  <si>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</si>
  <si>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</si>
  <si>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</si>
  <si>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</si>
  <si>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</si>
  <si>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</si>
  <si>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</si>
  <si>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</si>
  <si>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</si>
  <si>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</si>
  <si>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</si>
  <si>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</si>
  <si>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</si>
  <si>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</si>
  <si>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</si>
  <si>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</si>
  <si>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</si>
  <si>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</si>
  <si>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</si>
  <si>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</si>
  <si>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</si>
  <si>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</si>
  <si>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</si>
  <si>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</si>
  <si>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</si>
  <si>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</si>
  <si>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</si>
  <si>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</si>
  <si>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</si>
  <si>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</si>
  <si>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</si>
  <si>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</si>
  <si>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</si>
  <si>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</si>
  <si>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</si>
  <si>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</si>
  <si>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</si>
  <si>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</si>
  <si>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</si>
  <si>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</si>
  <si>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</si>
  <si>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</si>
  <si>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</si>
  <si>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</si>
  <si>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</si>
  <si>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</si>
  <si>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</si>
  <si>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</si>
  <si>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</si>
  <si>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</si>
  <si>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</si>
  <si>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</si>
  <si>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</si>
  <si>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</si>
  <si>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</si>
  <si>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</si>
  <si>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</si>
  <si>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</si>
  <si>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</si>
  <si>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</si>
  <si>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</si>
  <si>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</si>
  <si>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</si>
  <si>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</si>
  <si>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</si>
  <si>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</si>
  <si>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</si>
  <si>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</si>
  <si>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</si>
  <si>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</si>
  <si>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</si>
  <si>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</si>
  <si>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</si>
  <si>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</si>
  <si>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</si>
  <si>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</si>
  <si>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</si>
  <si>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</si>
  <si>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</si>
  <si>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</si>
  <si>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</si>
  <si>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</si>
  <si>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</si>
  <si>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</si>
  <si>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</si>
  <si>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</si>
  <si>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</si>
  <si>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</si>
  <si>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</si>
  <si>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</si>
  <si>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</si>
  <si>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</si>
  <si>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</si>
  <si>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</si>
  <si>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</si>
  <si>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</si>
  <si>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</si>
  <si>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</si>
  <si>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</si>
  <si>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</si>
  <si>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</si>
  <si>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</si>
  <si>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</si>
  <si>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</si>
  <si>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</si>
  <si>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</si>
  <si>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</si>
  <si>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</si>
  <si>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</si>
  <si>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</si>
  <si>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</si>
  <si>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</si>
  <si>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</si>
  <si>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</si>
  <si>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</si>
  <si>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</si>
  <si>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</si>
  <si>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</si>
  <si>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</si>
  <si>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</si>
  <si>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</si>
  <si>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</si>
  <si>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</si>
  <si>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</si>
  <si>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</si>
  <si>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</si>
  <si>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</si>
  <si>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</si>
  <si>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</si>
  <si>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</si>
  <si>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</si>
  <si>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</si>
  <si>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</si>
  <si>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</si>
  <si>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</si>
  <si>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</si>
  <si>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</si>
  <si>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</si>
  <si>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</si>
  <si>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</si>
  <si>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</si>
  <si>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</si>
  <si>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</si>
  <si>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</si>
  <si>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</si>
  <si>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</si>
  <si>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</si>
  <si>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</si>
  <si>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</si>
  <si>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</si>
  <si>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</si>
  <si>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</si>
  <si>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</si>
  <si>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</si>
  <si>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</si>
  <si>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</si>
  <si>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</si>
  <si>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</si>
  <si>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</si>
  <si>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</si>
  <si>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</si>
  <si>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</si>
  <si>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</si>
  <si>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</si>
  <si>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</si>
  <si>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</si>
  <si>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</si>
  <si>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</si>
  <si>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</si>
  <si>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</si>
  <si>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</si>
  <si>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</si>
  <si>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</si>
  <si>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</si>
  <si>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</si>
  <si>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</si>
  <si>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</si>
  <si>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</si>
  <si>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</si>
  <si>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</si>
  <si>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</si>
  <si>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</si>
  <si>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</si>
  <si>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</si>
  <si>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</si>
  <si>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</si>
  <si>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</si>
  <si>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</si>
  <si>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</si>
  <si>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</si>
  <si>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</si>
  <si>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</si>
  <si>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</si>
  <si>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</si>
  <si>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</si>
  <si>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</si>
  <si>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</si>
  <si>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</si>
  <si>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</si>
  <si>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</si>
  <si>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</si>
  <si>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</si>
  <si>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</si>
  <si>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</si>
  <si>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</si>
  <si>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</si>
  <si>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</si>
  <si>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</si>
  <si>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</si>
  <si>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</si>
  <si>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</si>
  <si>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</si>
  <si>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</si>
  <si>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</si>
  <si>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</si>
  <si>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</si>
  <si>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</si>
  <si>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</si>
  <si>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</si>
  <si>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</si>
  <si>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</si>
  <si>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</si>
  <si>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</si>
  <si>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</si>
  <si>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</si>
  <si>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</si>
  <si>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</si>
  <si>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</si>
  <si>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</si>
  <si>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</si>
  <si>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</si>
  <si>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</si>
  <si>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</si>
  <si>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</si>
  <si>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</si>
  <si>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</si>
  <si>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</si>
  <si>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</si>
  <si>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</si>
  <si>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</si>
  <si>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</si>
  <si>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</si>
  <si>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</si>
  <si>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</si>
  <si>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</si>
  <si>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</si>
  <si>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</si>
  <si>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</si>
  <si>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</si>
  <si>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</si>
  <si>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</si>
  <si>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</si>
  <si>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</si>
  <si>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</si>
  <si>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</si>
  <si>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</si>
  <si>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</si>
  <si>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</si>
  <si>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</si>
  <si>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</si>
  <si>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</si>
  <si>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</si>
  <si>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</si>
  <si>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</si>
  <si>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</si>
  <si>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</si>
  <si>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</si>
  <si>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</si>
  <si>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</si>
  <si>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</si>
  <si>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</si>
  <si>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</si>
  <si>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</si>
  <si>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</si>
  <si>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</si>
  <si>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</si>
  <si>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</si>
  <si>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</si>
  <si>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</si>
  <si>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</si>
  <si>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</si>
  <si>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</si>
  <si>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</si>
  <si>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</si>
  <si>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</si>
  <si>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</si>
  <si>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</si>
  <si>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</si>
  <si>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</si>
  <si>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</si>
  <si>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</si>
  <si>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</si>
  <si>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</si>
  <si>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</si>
  <si>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</si>
  <si>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</si>
  <si>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</si>
  <si>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</si>
  <si>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</si>
  <si>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</si>
  <si>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</si>
  <si>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</si>
  <si>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</si>
  <si>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</si>
  <si>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</si>
  <si>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</si>
  <si>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</si>
  <si>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</si>
  <si>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</si>
  <si>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</si>
  <si>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</si>
  <si>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</si>
  <si>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</si>
  <si>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</si>
  <si>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</si>
  <si>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</si>
  <si>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</si>
  <si>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</si>
  <si>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</si>
  <si>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</si>
  <si>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</si>
  <si>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</si>
  <si>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</si>
  <si>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</si>
  <si>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</si>
  <si>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</si>
  <si>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</si>
  <si>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</si>
  <si>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</si>
  <si>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</si>
  <si>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</si>
  <si>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</si>
  <si>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</si>
  <si>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</si>
  <si>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</si>
  <si>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</si>
  <si>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</si>
  <si>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</si>
  <si>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</si>
  <si>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</si>
  <si>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</si>
  <si>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</si>
  <si>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</si>
  <si>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</si>
  <si>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</si>
  <si>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</si>
  <si>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</si>
  <si>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</si>
  <si>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</si>
  <si>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</si>
  <si>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</si>
  <si>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</si>
  <si>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</si>
  <si>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</si>
  <si>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</si>
  <si>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</si>
  <si>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</si>
  <si>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</si>
  <si>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</si>
  <si>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</si>
  <si>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</si>
  <si>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</si>
  <si>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</si>
  <si>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</si>
  <si>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</si>
  <si>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</si>
  <si>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</si>
  <si>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</si>
  <si>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</si>
  <si>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</si>
  <si>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</si>
  <si>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</si>
  <si>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</si>
  <si>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</si>
  <si>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</si>
  <si>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</si>
  <si>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</si>
  <si>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</si>
  <si>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</si>
  <si>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</si>
  <si>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</si>
  <si>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</si>
  <si>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</si>
  <si>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</si>
  <si>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</si>
  <si>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</si>
  <si>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</si>
  <si>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</si>
  <si>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</si>
  <si>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</si>
  <si>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</si>
  <si>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</si>
  <si>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</si>
  <si>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</si>
  <si>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</si>
  <si>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</si>
  <si>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</si>
  <si>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</si>
  <si>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</si>
  <si>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</si>
  <si>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</si>
  <si>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</si>
  <si>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</si>
  <si>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</si>
  <si>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</si>
  <si>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</si>
  <si>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</si>
  <si>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</si>
  <si>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</si>
  <si>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</si>
  <si>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</si>
  <si>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</si>
  <si>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</si>
  <si>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</si>
  <si>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</si>
  <si>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</si>
  <si>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</si>
  <si>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</si>
  <si>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</si>
  <si>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</si>
  <si>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</si>
  <si>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</si>
  <si>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</si>
  <si>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</si>
  <si>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</si>
  <si>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</si>
  <si>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</si>
  <si>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</si>
  <si>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</si>
  <si>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</si>
  <si>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</si>
  <si>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</si>
  <si>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</si>
  <si>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</si>
  <si>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</si>
  <si>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</si>
  <si>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</si>
  <si>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</si>
  <si>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</si>
  <si>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</si>
  <si>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</si>
  <si>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</si>
  <si>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</si>
  <si>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</si>
  <si>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</si>
  <si>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</si>
  <si>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</si>
  <si>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</si>
  <si>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</si>
  <si>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</si>
  <si>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</si>
  <si>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</si>
  <si>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</si>
  <si>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</si>
  <si>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</si>
  <si>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</si>
  <si>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</si>
  <si>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</si>
  <si>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</si>
  <si>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</si>
  <si>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</si>
  <si>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</si>
  <si>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</si>
  <si>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</si>
  <si>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</si>
  <si>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</si>
  <si>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</si>
  <si>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</si>
  <si>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</si>
  <si>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</si>
  <si>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</si>
  <si>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</si>
  <si>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</si>
  <si>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</si>
  <si>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</si>
  <si>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</si>
  <si>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</si>
  <si>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</si>
  <si>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</si>
  <si>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</si>
  <si>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</si>
  <si>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</si>
  <si>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</si>
  <si>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</si>
  <si>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</si>
  <si>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</si>
  <si>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</si>
  <si>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</si>
  <si>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</si>
  <si>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</si>
  <si>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</si>
  <si>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</si>
  <si>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</si>
  <si>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</si>
  <si>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</si>
  <si>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</si>
  <si>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</si>
  <si>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</si>
  <si>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</si>
  <si>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</si>
  <si>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</si>
  <si>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</si>
  <si>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</si>
  <si>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</si>
  <si>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</si>
  <si>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</si>
  <si>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</si>
  <si>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</si>
  <si>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</si>
  <si>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</si>
  <si>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</si>
  <si>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</si>
  <si>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</si>
  <si>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</si>
  <si>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</si>
  <si>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</si>
  <si>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</si>
  <si>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</si>
  <si>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</si>
  <si>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</si>
  <si>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</si>
  <si>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</si>
  <si>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</si>
  <si>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</si>
  <si>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</si>
  <si>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</si>
  <si>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</si>
  <si>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</si>
  <si>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</si>
  <si>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</si>
  <si>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</si>
  <si>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</si>
  <si>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</si>
  <si>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</si>
  <si>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</si>
  <si>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</si>
  <si>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</si>
  <si>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</si>
  <si>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</si>
  <si>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</si>
  <si>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</si>
  <si>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</si>
  <si>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</si>
  <si>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</si>
  <si>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</si>
  <si>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</si>
  <si>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</si>
  <si>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</si>
  <si>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</si>
  <si>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</si>
  <si>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</si>
  <si>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</si>
  <si>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</si>
  <si>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</si>
  <si>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</si>
  <si>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</si>
  <si>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</si>
  <si>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</si>
  <si>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</si>
  <si>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</si>
  <si>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</si>
  <si>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</si>
  <si>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</si>
  <si>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</si>
  <si>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</si>
  <si>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</si>
  <si>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</si>
  <si>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</si>
  <si>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</si>
  <si>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</si>
  <si>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</si>
  <si>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</si>
  <si>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</si>
  <si>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</si>
  <si>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</si>
  <si>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</si>
  <si>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</si>
  <si>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</si>
  <si>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</si>
  <si>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</si>
  <si>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</si>
  <si>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</si>
  <si>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</si>
  <si>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</si>
  <si>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</si>
  <si>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</si>
  <si>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</si>
  <si>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</si>
  <si>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</si>
  <si>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</si>
  <si>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</si>
  <si>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</si>
  <si>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</si>
  <si>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</si>
  <si>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</si>
  <si>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</si>
  <si>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</si>
  <si>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</si>
  <si>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</si>
  <si>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</si>
  <si>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</si>
  <si>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</si>
  <si>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</si>
  <si>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</si>
  <si>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</si>
  <si>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</si>
  <si>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</si>
  <si>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</si>
  <si>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</si>
  <si>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</si>
  <si>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</si>
  <si>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</si>
  <si>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</si>
  <si>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</si>
  <si>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</si>
  <si>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</si>
  <si>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</si>
  <si>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</si>
  <si>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</si>
  <si>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</si>
  <si>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</si>
  <si>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</si>
  <si>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</si>
  <si>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</si>
  <si>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</si>
  <si>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</si>
  <si>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</si>
  <si>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</si>
  <si>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</si>
  <si>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</si>
  <si>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</si>
  <si>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</si>
  <si>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</si>
  <si>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</si>
  <si>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</si>
  <si>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</si>
  <si>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</si>
  <si>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</si>
  <si>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</si>
  <si>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</si>
  <si>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</si>
  <si>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</si>
  <si>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</si>
  <si>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</si>
  <si>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</si>
  <si>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</si>
  <si>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</si>
  <si>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</si>
  <si>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</si>
  <si>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</si>
  <si>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</si>
  <si>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</si>
  <si>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</si>
  <si>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</si>
  <si>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</si>
  <si>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</si>
  <si>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</si>
  <si>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</si>
  <si>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</si>
  <si>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</si>
  <si>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</si>
  <si>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</si>
  <si>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</si>
  <si>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</si>
  <si>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</si>
  <si>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</si>
  <si>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</si>
  <si>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</si>
  <si>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</si>
  <si>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</si>
  <si>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</si>
  <si>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</si>
  <si>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</si>
  <si>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</si>
  <si>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</si>
  <si>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</si>
  <si>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</si>
  <si>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</si>
  <si>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</si>
  <si>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</si>
  <si>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</si>
  <si>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</si>
  <si>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</si>
  <si>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</si>
  <si>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</si>
  <si>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</si>
  <si>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</si>
  <si>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</si>
  <si>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</si>
  <si>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</si>
  <si>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</si>
  <si>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</si>
  <si>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</si>
  <si>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</si>
  <si>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</si>
  <si>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</si>
  <si>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</si>
  <si>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</si>
  <si>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</si>
  <si>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</si>
  <si>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</si>
  <si>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</si>
  <si>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</si>
  <si>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</si>
  <si>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</si>
  <si>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</si>
  <si>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</si>
  <si>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</si>
  <si>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</si>
  <si>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</si>
  <si>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</si>
  <si>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</si>
  <si>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</si>
  <si>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</si>
  <si>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</si>
  <si>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</si>
  <si>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</si>
  <si>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</si>
  <si>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</si>
  <si>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</si>
  <si>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</si>
  <si>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</si>
  <si>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</si>
  <si>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</si>
  <si>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</si>
  <si>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</si>
  <si>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</si>
  <si>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</si>
  <si>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</si>
  <si>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</si>
  <si>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</si>
  <si>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</si>
  <si>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</si>
  <si>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</si>
  <si>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</si>
  <si>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</si>
  <si>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</si>
  <si>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</si>
  <si>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</si>
  <si>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</si>
  <si>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</si>
  <si>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</si>
  <si>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</si>
  <si>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</si>
  <si>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</si>
  <si>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</si>
  <si>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</si>
  <si>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</si>
  <si>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</si>
  <si>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</si>
  <si>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</si>
  <si>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</si>
  <si>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</si>
  <si>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</si>
  <si>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</si>
  <si>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</si>
  <si>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</si>
  <si>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</si>
  <si>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</si>
  <si>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</si>
  <si>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</si>
  <si>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</si>
  <si>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</si>
  <si>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</si>
  <si>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</si>
  <si>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</si>
  <si>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</si>
  <si>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</si>
  <si>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</si>
  <si>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</si>
  <si>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</si>
  <si>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</si>
  <si>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</si>
  <si>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</si>
  <si>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</si>
  <si>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</si>
  <si>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</si>
  <si>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</si>
  <si>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</si>
  <si>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</si>
  <si>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</si>
  <si>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</si>
  <si>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</si>
  <si>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</si>
  <si>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</si>
  <si>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</si>
  <si>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</si>
  <si>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</si>
  <si>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</si>
  <si>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</si>
  <si>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</si>
  <si>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</si>
  <si>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</si>
  <si>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</si>
  <si>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</si>
  <si>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</si>
  <si>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</si>
  <si>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</si>
  <si>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</si>
  <si>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</si>
  <si>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</si>
  <si>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</si>
  <si>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</si>
  <si>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</si>
  <si>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</si>
  <si>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</si>
  <si>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</si>
  <si>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</si>
  <si>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</si>
  <si>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</si>
  <si>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</si>
  <si>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</si>
  <si>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</si>
  <si>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</si>
  <si>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</si>
  <si>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</si>
  <si>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</si>
  <si>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</si>
  <si>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</si>
  <si>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</si>
  <si>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</si>
  <si>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</si>
  <si>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</si>
  <si>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</si>
  <si>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</si>
  <si>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</si>
  <si>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</si>
  <si>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</si>
  <si>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</si>
  <si>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</si>
  <si>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</si>
  <si>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</si>
  <si>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</si>
  <si>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</si>
  <si>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</si>
  <si>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</si>
  <si>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</si>
  <si>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</si>
  <si>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</si>
  <si>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</si>
  <si>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</si>
  <si>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</si>
  <si>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</si>
  <si>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</si>
  <si>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</si>
  <si>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</si>
  <si>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</si>
  <si>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</si>
  <si>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</si>
  <si>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</si>
  <si>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</si>
  <si>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</si>
  <si>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</si>
  <si>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</si>
  <si>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</si>
  <si>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</si>
  <si>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</si>
  <si>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</si>
  <si>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</si>
  <si>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</si>
  <si>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</si>
  <si>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</si>
  <si>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</si>
  <si>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</si>
  <si>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</si>
  <si>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</si>
  <si>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</si>
  <si>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</si>
  <si>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</si>
  <si>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</si>
  <si>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</si>
  <si>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</si>
  <si>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</si>
  <si>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</si>
  <si>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</si>
  <si>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</si>
  <si>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</si>
  <si>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</si>
  <si>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</si>
  <si>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</si>
  <si>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</si>
  <si>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</si>
  <si>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</si>
  <si>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</si>
  <si>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</si>
  <si>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</si>
  <si>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</si>
  <si>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</si>
  <si>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</si>
  <si>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</si>
  <si>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</si>
  <si>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</si>
  <si>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</si>
  <si>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</si>
  <si>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</si>
  <si>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</si>
  <si>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</si>
  <si>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</si>
  <si>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</si>
  <si>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</si>
  <si>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</si>
  <si>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</si>
  <si>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</si>
  <si>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</si>
  <si>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</si>
  <si>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</si>
  <si>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</si>
  <si>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</si>
  <si>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</si>
  <si>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</si>
  <si>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</si>
  <si>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</si>
  <si>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</si>
  <si>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</si>
  <si>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</si>
  <si>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</si>
  <si>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</si>
  <si>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</si>
  <si>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</si>
  <si>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</si>
  <si>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</si>
  <si>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</si>
  <si>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</si>
  <si>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</si>
  <si>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</si>
  <si>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</si>
  <si>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</si>
  <si>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</si>
  <si>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</si>
  <si>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</si>
  <si>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</si>
  <si>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</si>
  <si>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</si>
  <si>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</si>
  <si>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</si>
  <si>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</si>
  <si>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</si>
  <si>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</si>
  <si>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</si>
  <si>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</si>
  <si>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</si>
  <si>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</si>
  <si>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</si>
  <si>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</si>
  <si>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</si>
  <si>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</si>
  <si>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</si>
  <si>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</si>
  <si>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</si>
  <si>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</si>
  <si>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</si>
  <si>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</si>
  <si>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</si>
  <si>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</si>
  <si>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</si>
  <si>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</si>
  <si>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</si>
  <si>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</si>
  <si>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</si>
  <si>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</si>
  <si>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</si>
  <si>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</si>
  <si>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</si>
  <si>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</si>
  <si>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</si>
  <si>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</si>
  <si>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</si>
  <si>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</si>
  <si>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</si>
  <si>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</si>
  <si>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</si>
  <si>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</si>
  <si>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</si>
  <si>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</si>
  <si>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</si>
  <si>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</si>
  <si>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</si>
  <si>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</si>
  <si>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</si>
  <si>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</si>
  <si>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</si>
  <si>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</si>
  <si>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</si>
  <si>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</si>
  <si>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</si>
  <si>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</si>
  <si>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</si>
  <si>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</si>
  <si>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</si>
  <si>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</si>
  <si>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</si>
  <si>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</si>
  <si>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</si>
  <si>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</si>
  <si>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</si>
  <si>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</si>
  <si>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</si>
  <si>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</si>
  <si>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</si>
  <si>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</si>
  <si>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</si>
  <si>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</si>
  <si>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</si>
  <si>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</si>
  <si>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</si>
  <si>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</si>
  <si>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</si>
  <si>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</si>
  <si>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</si>
  <si>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</si>
  <si>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</si>
  <si>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</si>
  <si>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</si>
  <si>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</si>
  <si>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</si>
  <si>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</si>
  <si>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</si>
  <si>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</si>
  <si>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</si>
  <si>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</si>
  <si>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</si>
  <si>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</si>
  <si>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</si>
  <si>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</si>
  <si>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</si>
  <si>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</si>
  <si>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</si>
  <si>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</si>
  <si>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</si>
  <si>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</si>
  <si>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</si>
  <si>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</si>
  <si>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</si>
  <si>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</si>
  <si>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</si>
  <si>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</si>
  <si>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</si>
  <si>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</si>
  <si>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</si>
  <si>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</si>
  <si>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</si>
  <si>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</si>
  <si>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</si>
  <si>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</si>
  <si>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</si>
  <si>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</si>
  <si>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</si>
  <si>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</si>
  <si>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</si>
  <si>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</si>
  <si>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</si>
  <si>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</si>
  <si>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</si>
  <si>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</si>
  <si>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</si>
  <si>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</si>
  <si>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</si>
  <si>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</si>
  <si>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</si>
  <si>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</si>
  <si>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</si>
  <si>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</si>
  <si>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</si>
  <si>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</si>
  <si>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</si>
  <si>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</si>
  <si>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</si>
  <si>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</si>
  <si>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</si>
  <si>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</si>
  <si>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</si>
  <si>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</si>
  <si>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</si>
  <si>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</si>
  <si>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</si>
  <si>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</si>
  <si>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</si>
  <si>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</si>
  <si>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</si>
  <si>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</si>
  <si>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</si>
  <si>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</si>
  <si>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</si>
  <si>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</si>
  <si>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</si>
  <si>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</si>
  <si>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</si>
  <si>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</si>
  <si>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</si>
  <si>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</si>
  <si>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</si>
  <si>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</si>
  <si>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</si>
  <si>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</si>
  <si>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</si>
  <si>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</si>
  <si>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</si>
  <si>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</si>
  <si>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</si>
  <si>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</si>
  <si>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</si>
  <si>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</si>
  <si>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</si>
  <si>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</si>
  <si>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</si>
  <si>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</si>
  <si>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</si>
  <si>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</si>
  <si>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</si>
  <si>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</si>
  <si>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</si>
  <si>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</si>
  <si>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</si>
  <si>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</si>
  <si>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</si>
  <si>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</si>
  <si>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</si>
  <si>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</si>
  <si>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</si>
  <si>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</si>
  <si>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</si>
  <si>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</si>
  <si>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</si>
  <si>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</si>
  <si>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</si>
  <si>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</si>
  <si>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</si>
  <si>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</si>
  <si>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</si>
  <si>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</si>
  <si>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</si>
  <si>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</si>
  <si>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</si>
  <si>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</si>
  <si>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</si>
  <si>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</si>
  <si>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</si>
  <si>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</si>
  <si>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</si>
  <si>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</si>
  <si>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</si>
  <si>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</si>
  <si>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</si>
  <si>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</si>
  <si>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</si>
  <si>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</si>
  <si>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</si>
  <si>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</si>
  <si>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</si>
  <si>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</si>
  <si>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</si>
  <si>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</si>
  <si>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</si>
  <si>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</si>
  <si>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</si>
  <si>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</si>
  <si>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</si>
  <si>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</si>
  <si>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</si>
  <si>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</si>
  <si>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</si>
  <si>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</si>
  <si>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</si>
  <si>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</si>
  <si>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</si>
  <si>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</si>
  <si>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</si>
  <si>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</si>
  <si>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</si>
  <si>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</si>
  <si>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</si>
  <si>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</si>
  <si>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</si>
  <si>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</si>
  <si>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</si>
  <si>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</si>
  <si>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</si>
  <si>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</si>
  <si>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</si>
  <si>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</si>
  <si>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</si>
  <si>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</si>
  <si>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</si>
  <si>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</si>
  <si>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</si>
  <si>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</si>
  <si>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</si>
  <si>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</si>
  <si>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</si>
  <si>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</si>
  <si>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</si>
  <si>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</si>
  <si>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</si>
  <si>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</si>
  <si>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</si>
  <si>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</si>
  <si>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</si>
  <si>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</si>
  <si>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</si>
  <si>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</si>
  <si>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</si>
  <si>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</si>
  <si>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</si>
  <si>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</si>
  <si>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</si>
  <si>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</si>
  <si>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</si>
  <si>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</si>
  <si>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</si>
  <si>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</si>
  <si>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</si>
  <si>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</si>
  <si>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</si>
  <si>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</si>
  <si>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</si>
  <si>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</si>
  <si>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</si>
  <si>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</si>
  <si>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</si>
  <si>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</si>
  <si>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</si>
  <si>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</si>
  <si>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</si>
  <si>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</si>
  <si>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</si>
  <si>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</si>
  <si>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</si>
  <si>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</si>
  <si>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</si>
  <si>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</si>
  <si>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</si>
  <si>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</si>
  <si>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</si>
  <si>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</si>
  <si>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</si>
  <si>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</si>
  <si>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</si>
  <si>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</si>
  <si>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</si>
  <si>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</si>
  <si>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</si>
  <si>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</si>
  <si>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</si>
  <si>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</si>
  <si>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</si>
  <si>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</si>
  <si>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</si>
  <si>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</si>
  <si>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</si>
  <si>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</si>
  <si>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</si>
  <si>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</si>
  <si>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</si>
  <si>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</si>
  <si>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</si>
  <si>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</si>
  <si>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</si>
  <si>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</si>
  <si>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</si>
  <si>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</si>
  <si>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</si>
  <si>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</si>
  <si>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</si>
  <si>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</si>
  <si>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</si>
  <si>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</si>
  <si>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</si>
  <si>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</si>
  <si>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</si>
  <si>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</si>
  <si>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</si>
  <si>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</si>
  <si>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</si>
  <si>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</si>
  <si>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</si>
  <si>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</si>
  <si>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</si>
  <si>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</si>
  <si>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</si>
  <si>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</si>
  <si>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</si>
  <si>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</si>
  <si>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</si>
  <si>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</si>
  <si>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</si>
  <si>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</si>
  <si>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</si>
  <si>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</si>
  <si>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</si>
  <si>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</si>
  <si>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</si>
  <si>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</si>
  <si>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</si>
  <si>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</si>
  <si>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</si>
  <si>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</si>
  <si>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</si>
  <si>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</si>
  <si>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</si>
  <si>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</si>
  <si>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</si>
  <si>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</si>
  <si>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</si>
  <si>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</si>
  <si>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</si>
  <si>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</si>
  <si>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</si>
  <si>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</si>
  <si>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</si>
  <si>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</si>
  <si>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</si>
  <si>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</si>
  <si>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</si>
  <si>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</si>
  <si>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</si>
  <si>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</si>
  <si>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</si>
  <si>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</si>
  <si>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</si>
  <si>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</si>
  <si>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</si>
  <si>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</si>
  <si>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</si>
  <si>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</si>
  <si>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</si>
  <si>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</si>
  <si>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</si>
  <si>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</si>
  <si>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</si>
  <si>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</si>
  <si>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</si>
  <si>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</si>
  <si>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</si>
  <si>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</si>
  <si>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</si>
  <si>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</si>
  <si>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</si>
  <si>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</si>
  <si>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</si>
  <si>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</si>
  <si>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</si>
  <si>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</si>
  <si>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</si>
  <si>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</si>
  <si>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</si>
  <si>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</si>
  <si>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</si>
  <si>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</si>
  <si>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</si>
  <si>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</si>
  <si>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</si>
  <si>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</si>
  <si>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</si>
  <si>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</si>
  <si>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</si>
  <si>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</si>
  <si>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</si>
  <si>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</si>
  <si>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</si>
  <si>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</si>
  <si>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</si>
  <si>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</si>
  <si>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</si>
  <si>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</si>
  <si>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</si>
  <si>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</si>
  <si>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</si>
  <si>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</si>
  <si>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</si>
  <si>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</si>
  <si>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</si>
  <si>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</si>
  <si>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</si>
  <si>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</si>
  <si>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</si>
  <si>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</si>
  <si>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</si>
  <si>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</si>
  <si>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</si>
  <si>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</si>
  <si>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</si>
  <si>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</si>
  <si>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</si>
  <si>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</si>
  <si>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</si>
  <si>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</si>
  <si>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</si>
  <si>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</si>
  <si>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</si>
  <si>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</si>
  <si>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</si>
  <si>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</si>
  <si>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</si>
  <si>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</si>
  <si>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</si>
  <si>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</si>
  <si>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</si>
  <si>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</si>
  <si>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</si>
  <si>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</si>
  <si>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</si>
  <si>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</si>
  <si>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</si>
  <si>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</si>
  <si>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</si>
  <si>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</si>
  <si>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</si>
  <si>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</si>
  <si>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</si>
  <si>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</si>
  <si>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</si>
  <si>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</si>
  <si>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</si>
  <si>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</si>
  <si>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</si>
  <si>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</si>
  <si>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</si>
  <si>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</si>
  <si>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</si>
  <si>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</si>
  <si>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</si>
  <si>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</si>
  <si>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</si>
  <si>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</si>
  <si>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</si>
  <si>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</si>
  <si>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</si>
  <si>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</si>
  <si>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</si>
  <si>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</si>
  <si>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</si>
  <si>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</si>
  <si>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</si>
  <si>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</si>
  <si>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</si>
  <si>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</si>
  <si>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</si>
  <si>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</si>
  <si>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</si>
  <si>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</si>
  <si>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</si>
  <si>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</si>
  <si>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</si>
  <si>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</si>
  <si>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</si>
  <si>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</si>
  <si>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</si>
  <si>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</si>
  <si>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</si>
  <si>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</si>
  <si>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</si>
  <si>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</si>
  <si>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</si>
  <si>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</si>
  <si>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</si>
  <si>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</si>
  <si>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</si>
  <si>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</si>
  <si>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</si>
  <si>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</si>
  <si>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</si>
  <si>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</si>
  <si>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</si>
  <si>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</si>
  <si>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</si>
  <si>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</si>
  <si>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</si>
  <si>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</si>
  <si>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</si>
  <si>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</si>
  <si>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</si>
  <si>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</si>
  <si>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</si>
  <si>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</si>
  <si>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</si>
  <si>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</si>
  <si>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</si>
  <si>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</si>
  <si>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</si>
  <si>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</si>
  <si>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</si>
  <si>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</si>
  <si>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</si>
  <si>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</si>
  <si>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</si>
  <si>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</si>
  <si>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</si>
  <si>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</si>
  <si>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</si>
  <si>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</si>
  <si>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</si>
  <si>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</si>
  <si>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</si>
  <si>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</si>
  <si>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</si>
  <si>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</si>
  <si>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</si>
  <si>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</si>
  <si>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</si>
  <si>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</si>
  <si>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</si>
  <si>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</si>
  <si>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</si>
  <si>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</si>
  <si>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</si>
  <si>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</si>
  <si>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</si>
  <si>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</si>
  <si>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</si>
  <si>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</si>
  <si>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</si>
  <si>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</si>
  <si>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</si>
  <si>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</si>
  <si>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</si>
  <si>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</si>
  <si>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</si>
  <si>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</si>
  <si>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</si>
  <si>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</si>
  <si>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</si>
  <si>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</si>
  <si>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</si>
  <si>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</si>
  <si>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</si>
  <si>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</si>
  <si>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</si>
  <si>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</si>
  <si>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</si>
  <si>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</si>
  <si>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</si>
  <si>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</si>
  <si>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</si>
  <si>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</si>
  <si>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</si>
  <si>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</si>
  <si>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</si>
  <si>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</si>
  <si>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</si>
  <si>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</si>
  <si>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</si>
  <si>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</si>
  <si>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</si>
  <si>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</si>
  <si>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</si>
  <si>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</si>
  <si>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</si>
  <si>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</si>
  <si>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</si>
  <si>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</si>
  <si>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</si>
  <si>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</si>
  <si>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</si>
  <si>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</si>
  <si>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</si>
  <si>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</si>
  <si>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</si>
  <si>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</si>
  <si>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</si>
  <si>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</si>
  <si>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</si>
  <si>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</si>
  <si>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</si>
  <si>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</si>
  <si>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</si>
  <si>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</si>
  <si>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</si>
  <si>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</si>
  <si>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</si>
  <si>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</si>
  <si>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</si>
  <si>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</si>
  <si>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</si>
  <si>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</si>
  <si>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</si>
  <si>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</si>
  <si>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</si>
  <si>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</si>
  <si>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</si>
  <si>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</si>
  <si>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</si>
  <si>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</si>
  <si>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</si>
  <si>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</si>
  <si>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</si>
  <si>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</si>
  <si>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</si>
  <si>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</si>
  <si>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</si>
  <si>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</si>
  <si>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</si>
  <si>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</si>
  <si>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</si>
  <si>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</si>
  <si>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</si>
  <si>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</si>
  <si>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</si>
  <si>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</si>
  <si>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</si>
  <si>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</si>
  <si>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</si>
  <si>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</si>
  <si>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</si>
  <si>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</si>
  <si>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</si>
  <si>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</si>
  <si>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</si>
  <si>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</si>
  <si>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</si>
  <si>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</si>
  <si>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</si>
  <si>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</si>
  <si>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</si>
  <si>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</si>
  <si>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</si>
  <si>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</si>
  <si>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</si>
  <si>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</si>
  <si>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</si>
  <si>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</si>
  <si>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</si>
  <si>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</si>
  <si>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</si>
  <si>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</si>
  <si>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</si>
  <si>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</si>
  <si>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</si>
  <si>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</si>
  <si>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</si>
  <si>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</si>
  <si>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</si>
  <si>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</si>
  <si>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</si>
  <si>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</si>
  <si>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</si>
  <si>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</si>
  <si>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</si>
  <si>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</si>
  <si>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</si>
  <si>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</si>
  <si>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</si>
  <si>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</si>
  <si>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</si>
  <si>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</si>
  <si>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</si>
  <si>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</si>
  <si>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</si>
  <si>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</si>
  <si>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</si>
  <si>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</si>
  <si>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</si>
  <si>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</si>
  <si>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</si>
  <si>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</si>
  <si>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</si>
  <si>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</si>
  <si>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</si>
  <si>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</si>
  <si>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</si>
  <si>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</si>
  <si>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</si>
  <si>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</si>
  <si>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</si>
  <si>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</si>
  <si>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</si>
  <si>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</si>
  <si>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</si>
  <si>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</si>
  <si>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</si>
  <si>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</si>
  <si>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</si>
  <si>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</si>
  <si>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</si>
  <si>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</si>
  <si>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</si>
  <si>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</si>
  <si>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</si>
  <si>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</si>
  <si>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</si>
  <si>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</si>
  <si>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</si>
  <si>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</si>
  <si>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</si>
  <si>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</si>
  <si>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</si>
  <si>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</si>
  <si>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</si>
  <si>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</si>
  <si>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</si>
  <si>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</si>
  <si>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</si>
  <si>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</si>
  <si>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</si>
  <si>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</si>
  <si>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</si>
  <si>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</si>
  <si>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</si>
  <si>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</si>
  <si>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</si>
  <si>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</si>
  <si>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</si>
  <si>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</si>
  <si>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</si>
  <si>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</si>
  <si>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</si>
  <si>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</si>
  <si>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</si>
  <si>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</si>
  <si>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</si>
  <si>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</si>
  <si>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</si>
  <si>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</si>
  <si>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</si>
  <si>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</si>
  <si>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</si>
  <si>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</si>
  <si>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</si>
  <si>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</si>
  <si>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</si>
  <si>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</si>
  <si>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</si>
  <si>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</si>
  <si>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</si>
  <si>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</si>
  <si>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</si>
  <si>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</si>
  <si>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</si>
  <si>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</si>
  <si>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</si>
  <si>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</si>
  <si>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</si>
  <si>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</si>
  <si>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</si>
  <si>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</si>
  <si>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</si>
  <si>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</si>
  <si>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</si>
  <si>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</si>
  <si>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</si>
  <si>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</si>
  <si>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</si>
  <si>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</si>
  <si>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</si>
  <si>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</si>
  <si>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</si>
  <si>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</si>
  <si>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</si>
  <si>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</si>
  <si>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</si>
  <si>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</si>
  <si>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</si>
  <si>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</si>
  <si>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</si>
  <si>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</si>
  <si>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</si>
  <si>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</si>
  <si>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</si>
  <si>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</si>
  <si>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</si>
  <si>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</si>
  <si>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</si>
  <si>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</si>
  <si>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</si>
  <si>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</si>
  <si>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</si>
  <si>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</si>
  <si>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</si>
  <si>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</si>
  <si>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</si>
  <si>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</si>
  <si>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</si>
  <si>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</si>
  <si>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</si>
  <si>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</si>
  <si>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</si>
  <si>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</si>
  <si>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</si>
  <si>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</si>
  <si>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</si>
  <si>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</si>
  <si>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</si>
  <si>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</si>
  <si>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</si>
  <si>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</si>
  <si>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</si>
  <si>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</si>
  <si>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</si>
  <si>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</si>
  <si>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</si>
  <si>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</si>
  <si>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</si>
  <si>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</si>
  <si>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</si>
  <si>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</si>
  <si>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</si>
  <si>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</si>
  <si>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</si>
  <si>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</si>
  <si>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</si>
  <si>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</si>
  <si>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</si>
  <si>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</si>
  <si>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</si>
  <si>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</si>
  <si>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</si>
  <si>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</si>
  <si>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</si>
  <si>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</si>
  <si>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</si>
  <si>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</si>
  <si>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</si>
  <si>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</si>
  <si>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</si>
  <si>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</si>
  <si>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</si>
  <si>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</si>
  <si>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</si>
  <si>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</si>
  <si>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</si>
  <si>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</si>
  <si>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</si>
  <si>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</si>
  <si>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</si>
  <si>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</si>
  <si>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</si>
  <si>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</si>
  <si>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</si>
  <si>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</si>
  <si>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</si>
  <si>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</si>
  <si>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</si>
  <si>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</si>
  <si>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</si>
  <si>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</si>
  <si>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</si>
  <si>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</si>
  <si>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</si>
  <si>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</si>
  <si>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</si>
  <si>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</si>
  <si>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</si>
  <si>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</si>
  <si>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</si>
  <si>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</si>
  <si>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</si>
  <si>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</si>
  <si>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</si>
  <si>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</si>
  <si>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</si>
  <si>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</si>
  <si>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</si>
  <si>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</si>
  <si>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</si>
  <si>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</si>
  <si>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</si>
  <si>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</si>
  <si>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</si>
  <si>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</si>
  <si>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</si>
  <si>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</si>
  <si>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</si>
  <si>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</si>
  <si>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</si>
  <si>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</si>
  <si>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</si>
  <si>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</si>
  <si>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</si>
  <si>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</si>
  <si>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</si>
  <si>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</si>
  <si>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</si>
  <si>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</si>
  <si>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</si>
  <si>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</si>
  <si>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</si>
  <si>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</si>
  <si>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</si>
  <si>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</si>
  <si>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</si>
  <si>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</si>
  <si>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</si>
  <si>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</si>
  <si>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</si>
  <si>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</si>
  <si>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</si>
  <si>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</si>
  <si>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</si>
  <si>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</si>
  <si>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</si>
  <si>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</si>
  <si>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</si>
  <si>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</si>
  <si>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</si>
  <si>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</si>
  <si>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</si>
  <si>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</si>
  <si>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</si>
  <si>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</si>
  <si>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</si>
  <si>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</si>
  <si>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</si>
  <si>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</si>
  <si>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</si>
  <si>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</si>
  <si>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</si>
  <si>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</si>
  <si>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</si>
  <si>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</si>
  <si>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</si>
  <si>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</si>
  <si>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</si>
  <si>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</si>
  <si>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</si>
  <si>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</si>
  <si>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</si>
  <si>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</si>
  <si>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</si>
  <si>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</si>
  <si>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</si>
  <si>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</si>
  <si>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</si>
  <si>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</si>
  <si>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</si>
  <si>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</si>
  <si>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</si>
  <si>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</si>
  <si>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</si>
  <si>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</si>
  <si>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</si>
  <si>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</si>
  <si>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</si>
  <si>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</si>
  <si>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</si>
  <si>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</si>
  <si>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</si>
  <si>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</si>
  <si>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</si>
  <si>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</si>
  <si>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</si>
  <si>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</si>
  <si>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</si>
  <si>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</si>
  <si>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</si>
  <si>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</si>
  <si>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</si>
  <si>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</si>
  <si>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</si>
  <si>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</si>
  <si>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</si>
  <si>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</si>
  <si>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</si>
  <si>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</si>
  <si>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</si>
  <si>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</si>
  <si>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</si>
  <si>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</si>
  <si>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</si>
  <si>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</si>
  <si>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</si>
  <si>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</si>
  <si>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</si>
  <si>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</si>
  <si>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</si>
  <si>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</si>
  <si>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</si>
  <si>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</si>
  <si>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</si>
  <si>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</si>
  <si>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</si>
  <si>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</si>
  <si>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</si>
  <si>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</si>
  <si>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</si>
  <si>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</si>
  <si>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</si>
  <si>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</si>
  <si>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</si>
  <si>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</si>
  <si>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</si>
  <si>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</si>
  <si>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</si>
  <si>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</si>
  <si>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</si>
  <si>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</si>
  <si>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</si>
  <si>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</si>
  <si>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</si>
  <si>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</si>
  <si>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</si>
  <si>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</si>
  <si>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</si>
  <si>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</si>
  <si>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</si>
  <si>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</si>
  <si>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</si>
  <si>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</si>
  <si>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</si>
  <si>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</si>
  <si>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</si>
  <si>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</si>
  <si>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</si>
  <si>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</si>
  <si>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</si>
  <si>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</si>
  <si>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</si>
  <si>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</si>
  <si>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</si>
  <si>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</si>
  <si>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</si>
  <si>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</si>
  <si>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</si>
  <si>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</si>
  <si>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</si>
  <si>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</si>
  <si>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</si>
  <si>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</si>
  <si>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</si>
  <si>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</si>
  <si>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</si>
  <si>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</si>
  <si>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</si>
  <si>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</si>
  <si>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</si>
  <si>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</si>
  <si>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</si>
  <si>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</si>
  <si>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</si>
  <si>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</si>
  <si>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</si>
  <si>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</si>
  <si>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</si>
  <si>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</si>
  <si>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</si>
  <si>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</si>
  <si>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</si>
  <si>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</si>
  <si>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</si>
  <si>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</si>
  <si>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</si>
  <si>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</si>
  <si>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</si>
  <si>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</si>
  <si>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</si>
  <si>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</si>
  <si>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</si>
  <si>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</si>
  <si>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</si>
  <si>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</si>
  <si>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</si>
  <si>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</si>
  <si>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</si>
  <si>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</si>
  <si>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</si>
  <si>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</si>
  <si>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</si>
  <si>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</si>
  <si>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</si>
  <si>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</si>
  <si>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</si>
  <si>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</si>
  <si>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</si>
  <si>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</si>
  <si>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</si>
  <si>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</si>
  <si>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</si>
  <si>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</si>
  <si>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</si>
  <si>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</si>
  <si>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</si>
  <si>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</si>
  <si>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</si>
  <si>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</si>
  <si>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</si>
  <si>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</si>
  <si>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</si>
  <si>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</si>
  <si>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</si>
  <si>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</si>
  <si>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</si>
  <si>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</si>
  <si>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</si>
  <si>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</si>
  <si>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</si>
  <si>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</si>
  <si>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</si>
  <si>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</si>
  <si>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</si>
  <si>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</si>
  <si>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</si>
  <si>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</si>
  <si>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</si>
  <si>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</si>
  <si>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</si>
  <si>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</si>
  <si>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</si>
  <si>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</si>
  <si>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</si>
  <si>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</si>
  <si>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</si>
  <si>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</si>
  <si>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</si>
  <si>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</si>
  <si>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</si>
  <si>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</si>
  <si>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</si>
  <si>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</si>
  <si>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</si>
  <si>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</si>
  <si>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</si>
  <si>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</si>
  <si>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</si>
  <si>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</si>
  <si>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</si>
  <si>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</si>
  <si>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</si>
  <si>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</si>
  <si>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</si>
  <si>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</si>
  <si>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</si>
  <si>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</si>
  <si>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</si>
  <si>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</si>
  <si>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</si>
  <si>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</si>
  <si>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</si>
  <si>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</si>
  <si>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</si>
  <si>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</si>
  <si>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</si>
  <si>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</si>
  <si>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</si>
  <si>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</si>
  <si>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</si>
  <si>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</si>
  <si>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</si>
  <si>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</si>
  <si>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</si>
  <si>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</si>
  <si>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</si>
  <si>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</si>
  <si>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</si>
  <si>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</si>
  <si>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</si>
  <si>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</si>
  <si>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</si>
  <si>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</si>
  <si>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</si>
  <si>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</si>
  <si>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</si>
  <si>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</si>
  <si>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</si>
  <si>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</si>
  <si>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</si>
  <si>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</si>
  <si>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</si>
  <si>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</si>
  <si>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</si>
  <si>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</si>
  <si>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</si>
  <si>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</si>
  <si>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</si>
  <si>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</si>
  <si>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</si>
  <si>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</si>
  <si>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</si>
  <si>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</si>
  <si>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</si>
  <si>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</si>
  <si>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</si>
  <si>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</si>
  <si>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</si>
  <si>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</si>
  <si>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</si>
  <si>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</si>
  <si>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</si>
  <si>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</si>
  <si>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</si>
  <si>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</si>
  <si>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</si>
  <si>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</si>
  <si>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</si>
  <si>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</si>
  <si>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</si>
  <si>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</si>
  <si>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</si>
  <si>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</si>
  <si>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</si>
  <si>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</si>
  <si>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</si>
  <si>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</si>
  <si>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</si>
  <si>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</si>
  <si>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</si>
  <si>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</si>
  <si>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</si>
  <si>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</si>
  <si>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</si>
  <si>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</si>
  <si>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</si>
  <si>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</si>
  <si>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</si>
  <si>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</si>
  <si>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</si>
  <si>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</si>
  <si>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</si>
  <si>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</si>
  <si>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</si>
  <si>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</si>
  <si>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</si>
  <si>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</si>
  <si>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</si>
  <si>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</si>
  <si>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</si>
  <si>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</si>
  <si>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</si>
  <si>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</si>
  <si>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</si>
  <si>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</si>
  <si>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</si>
  <si>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</si>
  <si>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</si>
  <si>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</si>
  <si>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</si>
  <si>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</si>
  <si>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</si>
  <si>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</si>
  <si>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</si>
  <si>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</si>
  <si>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</si>
  <si>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</si>
  <si>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</si>
  <si>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</si>
  <si>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</si>
  <si>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</si>
  <si>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</si>
  <si>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</si>
  <si>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</si>
  <si>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</si>
  <si>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</si>
  <si>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</si>
  <si>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</si>
  <si>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</si>
  <si>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</si>
  <si>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</si>
  <si>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</si>
  <si>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</si>
  <si>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</si>
  <si>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</si>
  <si>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</si>
  <si>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</si>
  <si>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</si>
  <si>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</si>
  <si>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</si>
  <si>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</si>
  <si>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</si>
  <si>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</si>
  <si>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</si>
  <si>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</si>
  <si>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</si>
  <si>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</si>
  <si>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</si>
  <si>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</si>
  <si>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</si>
  <si>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</si>
  <si>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</si>
  <si>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</si>
  <si>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</si>
  <si>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</si>
  <si>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</si>
  <si>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</si>
  <si>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</si>
  <si>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</si>
  <si>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</si>
  <si>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</si>
  <si>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</si>
  <si>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</si>
  <si>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</si>
  <si>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</si>
  <si>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</si>
  <si>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</si>
  <si>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</si>
  <si>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</si>
  <si>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</si>
  <si>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</si>
  <si>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</si>
  <si>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</si>
  <si>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</si>
  <si>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</si>
  <si>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</si>
  <si>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</si>
  <si>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</si>
  <si>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</si>
  <si>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</si>
  <si>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</si>
  <si>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</si>
  <si>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</si>
  <si>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</si>
  <si>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</si>
  <si>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</si>
  <si>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</si>
  <si>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</si>
  <si>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</si>
  <si>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</si>
  <si>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</si>
  <si>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</si>
  <si>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</si>
  <si>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</si>
  <si>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</si>
  <si>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</si>
  <si>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</si>
  <si>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</si>
  <si>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</si>
  <si>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</si>
  <si>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</si>
  <si>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</si>
  <si>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</si>
  <si>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</si>
  <si>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</si>
  <si>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</si>
  <si>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</si>
  <si>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</si>
  <si>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</si>
  <si>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</si>
  <si>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</si>
  <si>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</si>
  <si>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</si>
  <si>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</si>
  <si>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</si>
  <si>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</si>
  <si>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</si>
  <si>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</si>
  <si>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</si>
  <si>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</si>
  <si>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</si>
  <si>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</si>
  <si>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</si>
  <si>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</si>
  <si>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</si>
  <si>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</si>
  <si>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</si>
  <si>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</si>
  <si>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</si>
  <si>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</si>
  <si>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</si>
  <si>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</si>
  <si>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</si>
  <si>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</si>
  <si>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</si>
  <si>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</si>
  <si>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</si>
  <si>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</si>
  <si>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</si>
  <si>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</si>
  <si>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</si>
  <si>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</si>
  <si>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</si>
  <si>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</si>
  <si>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</si>
  <si>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</si>
  <si>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</si>
  <si>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</si>
  <si>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</si>
  <si>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</si>
  <si>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</si>
  <si>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</si>
  <si>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</si>
  <si>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</si>
  <si>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</si>
  <si>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</si>
  <si>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</si>
  <si>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</si>
  <si>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</si>
  <si>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</si>
  <si>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</si>
  <si>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</si>
  <si>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</si>
  <si>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</si>
  <si>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</si>
  <si>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</si>
  <si>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</si>
  <si>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</si>
  <si>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</si>
  <si>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</si>
  <si>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</si>
  <si>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</si>
  <si>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</si>
  <si>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</si>
  <si>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</si>
  <si>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</si>
  <si>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</si>
  <si>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</si>
  <si>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</si>
  <si>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</si>
  <si>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</si>
  <si>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</si>
  <si>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</si>
  <si>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</si>
  <si>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</si>
  <si>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</si>
  <si>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</si>
  <si>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</si>
  <si>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</si>
  <si>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</si>
  <si>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</si>
  <si>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</si>
  <si>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</si>
  <si>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</si>
  <si>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</si>
  <si>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</si>
  <si>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</si>
  <si>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</si>
  <si>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</si>
  <si>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</si>
  <si>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</si>
  <si>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</si>
  <si>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</si>
  <si>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</si>
  <si>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</si>
  <si>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</si>
  <si>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</si>
  <si>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</si>
  <si>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</si>
  <si>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</si>
  <si>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</si>
  <si>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</si>
  <si>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</si>
  <si>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</si>
  <si>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</si>
  <si>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</si>
  <si>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</si>
  <si>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</si>
  <si>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</si>
  <si>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</si>
  <si>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</si>
  <si>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</si>
  <si>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</si>
  <si>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</si>
  <si>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</si>
  <si>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</si>
  <si>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</si>
  <si>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</si>
  <si>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</si>
  <si>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</si>
  <si>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</si>
  <si>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</si>
  <si>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</si>
  <si>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</si>
  <si>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</si>
  <si>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</si>
  <si>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</si>
  <si>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</si>
  <si>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</si>
  <si>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</si>
  <si>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</si>
  <si>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</si>
  <si>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</si>
  <si>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</si>
  <si>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</si>
  <si>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</si>
  <si>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</si>
  <si>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</si>
  <si>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</si>
  <si>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</si>
  <si>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</si>
  <si>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</si>
  <si>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</si>
  <si>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</si>
  <si>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</si>
  <si>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</si>
  <si>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</si>
  <si>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</si>
  <si>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</si>
  <si>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</si>
  <si>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</si>
  <si>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</si>
  <si>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</si>
  <si>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</si>
  <si>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</si>
  <si>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</si>
  <si>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</si>
  <si>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</si>
  <si>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</si>
  <si>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</si>
  <si>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</si>
  <si>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</si>
  <si>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</si>
  <si>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</si>
  <si>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</si>
  <si>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</si>
  <si>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</si>
  <si>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</si>
  <si>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</si>
  <si>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</si>
  <si>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</si>
  <si>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</si>
  <si>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</si>
  <si>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</si>
  <si>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</si>
  <si>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</si>
  <si>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</si>
  <si>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</si>
  <si>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</si>
  <si>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</si>
  <si>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</si>
  <si>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</si>
  <si>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</si>
  <si>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</si>
  <si>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</si>
  <si>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</si>
  <si>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</si>
  <si>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</si>
  <si>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</si>
  <si>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</si>
  <si>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</si>
  <si>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</si>
  <si>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</si>
  <si>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</si>
  <si>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</si>
  <si>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</si>
  <si>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</si>
  <si>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</si>
  <si>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</si>
  <si>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</si>
  <si>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</si>
  <si>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</si>
  <si>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</si>
  <si>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</si>
  <si>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</si>
  <si>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</si>
  <si>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</si>
  <si>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</si>
  <si>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</si>
  <si>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</si>
  <si>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</si>
  <si>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</si>
  <si>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</si>
  <si>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</si>
  <si>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</si>
  <si>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</si>
  <si>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</si>
  <si>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</si>
  <si>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</si>
  <si>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</si>
  <si>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</si>
  <si>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</si>
  <si>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</si>
  <si>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</si>
  <si>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</si>
  <si>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</si>
  <si>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</si>
  <si>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</si>
  <si>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</si>
  <si>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</si>
  <si>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</si>
  <si>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</si>
  <si>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</si>
  <si>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</si>
  <si>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</si>
  <si>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</si>
  <si>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</si>
  <si>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</si>
  <si>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</si>
  <si>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</si>
  <si>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</si>
  <si>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</si>
  <si>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</si>
  <si>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</si>
  <si>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</si>
  <si>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</si>
  <si>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</si>
  <si>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</si>
  <si>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</si>
  <si>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</si>
  <si>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</si>
  <si>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</si>
  <si>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</si>
  <si>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</si>
  <si>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</si>
  <si>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</si>
  <si>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</si>
  <si>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</si>
  <si>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</si>
  <si>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</si>
  <si>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</si>
  <si>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</si>
  <si>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</si>
  <si>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</si>
  <si>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</si>
  <si>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</si>
  <si>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</si>
  <si>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</si>
  <si>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</si>
  <si>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</si>
  <si>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</si>
  <si>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</si>
  <si>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</si>
  <si>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</si>
  <si>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</si>
  <si>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</si>
  <si>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</si>
  <si>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</si>
  <si>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</si>
  <si>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</si>
  <si>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</si>
  <si>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</si>
  <si>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</si>
  <si>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</si>
  <si>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</si>
  <si>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</si>
  <si>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</si>
  <si>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</si>
  <si>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</si>
  <si>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</si>
  <si>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</si>
  <si>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</si>
  <si>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</si>
  <si>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</si>
  <si>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</si>
  <si>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</si>
  <si>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</si>
  <si>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</si>
  <si>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</si>
  <si>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</si>
  <si>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</si>
  <si>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</si>
  <si>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</si>
  <si>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</si>
  <si>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</si>
  <si>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</si>
  <si>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</si>
  <si>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</si>
  <si>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</si>
  <si>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</si>
  <si>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</si>
  <si>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</si>
  <si>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</si>
  <si>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</si>
  <si>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</si>
  <si>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</si>
  <si>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</si>
  <si>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</si>
  <si>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</si>
  <si>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</si>
  <si>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</si>
  <si>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</si>
  <si>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</si>
  <si>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</si>
  <si>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</si>
  <si>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</si>
  <si>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</si>
  <si>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</si>
  <si>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</si>
  <si>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</si>
  <si>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</si>
  <si>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</si>
  <si>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</si>
  <si>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</si>
  <si>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</si>
  <si>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</si>
  <si>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</si>
  <si>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</si>
  <si>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</si>
  <si>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</si>
  <si>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</si>
  <si>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</si>
  <si>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</si>
  <si>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</si>
  <si>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</si>
  <si>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</si>
  <si>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</si>
  <si>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</si>
  <si>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</si>
  <si>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</si>
  <si>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</si>
  <si>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</si>
  <si>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</si>
  <si>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</si>
  <si>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</si>
  <si>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</si>
  <si>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</si>
  <si>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</si>
  <si>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</si>
  <si>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</si>
  <si>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</si>
  <si>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</si>
  <si>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</si>
  <si>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</si>
  <si>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</si>
  <si>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</si>
  <si>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</si>
  <si>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</si>
  <si>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</si>
  <si>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</si>
  <si>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</si>
  <si>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</si>
  <si>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</si>
  <si>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</si>
  <si>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</si>
  <si>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</si>
  <si>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</si>
  <si>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</si>
  <si>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</si>
  <si>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</si>
  <si>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</si>
  <si>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</si>
  <si>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</si>
  <si>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</si>
  <si>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</si>
  <si>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</si>
  <si>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</si>
  <si>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</si>
  <si>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</si>
  <si>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</si>
  <si>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</si>
  <si>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</si>
  <si>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</si>
  <si>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</si>
  <si>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</si>
  <si>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</si>
  <si>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</si>
  <si>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</si>
  <si>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</si>
  <si>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</si>
  <si>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</si>
  <si>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</si>
  <si>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</si>
  <si>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</si>
  <si>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</si>
  <si>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</si>
  <si>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</si>
  <si>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</si>
  <si>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</si>
  <si>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</si>
  <si>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</si>
  <si>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</si>
  <si>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</si>
  <si>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</si>
  <si>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</si>
  <si>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</si>
  <si>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</si>
  <si>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</si>
  <si>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</si>
  <si>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</si>
  <si>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</si>
  <si>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</si>
  <si>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</si>
  <si>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</si>
  <si>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</si>
  <si>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</si>
  <si>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</si>
  <si>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</si>
  <si>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</si>
  <si>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</si>
  <si>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</si>
  <si>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</si>
  <si>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</si>
  <si>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</si>
  <si>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</si>
  <si>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</si>
  <si>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</si>
  <si>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</si>
  <si>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</si>
  <si>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</si>
  <si>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</si>
  <si>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</si>
  <si>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</si>
  <si>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</si>
  <si>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</si>
  <si>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</si>
  <si>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</si>
  <si>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</si>
  <si>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</si>
  <si>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</si>
  <si>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</si>
  <si>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</si>
  <si>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</si>
  <si>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</si>
  <si>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</si>
  <si>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</si>
  <si>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</si>
  <si>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</si>
  <si>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</si>
  <si>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</si>
  <si>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</si>
  <si>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</si>
  <si>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</si>
  <si>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</si>
  <si>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</si>
  <si>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</si>
  <si>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</si>
  <si>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</si>
  <si>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</si>
  <si>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</si>
  <si>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</si>
  <si>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</si>
  <si>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</si>
  <si>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</si>
  <si>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</si>
  <si>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</si>
  <si>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</si>
  <si>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</si>
  <si>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</si>
  <si>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</si>
  <si>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</si>
  <si>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</si>
  <si>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</si>
  <si>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</si>
  <si>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</si>
  <si>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</si>
  <si>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</si>
  <si>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</si>
  <si>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</si>
  <si>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</si>
  <si>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</si>
  <si>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</si>
  <si>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</si>
  <si>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</si>
  <si>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</si>
  <si>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</si>
  <si>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</si>
  <si>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</si>
  <si>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</si>
  <si>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</si>
  <si>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</si>
  <si>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</si>
  <si>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</si>
  <si>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</si>
  <si>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</si>
  <si>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</si>
  <si>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</si>
  <si>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</si>
  <si>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</si>
  <si>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</si>
  <si>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</si>
  <si>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</si>
  <si>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</si>
  <si>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</si>
  <si>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</si>
  <si>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</si>
  <si>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</si>
  <si>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</si>
  <si>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</si>
  <si>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</si>
  <si>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</si>
  <si>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</si>
  <si>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</si>
  <si>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</si>
  <si>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</si>
  <si>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</si>
  <si>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</si>
  <si>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</si>
  <si>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</si>
  <si>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</si>
  <si>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</si>
  <si>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</si>
  <si>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</si>
  <si>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</si>
  <si>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</si>
  <si>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</si>
  <si>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</si>
  <si>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</si>
  <si>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</si>
  <si>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</si>
  <si>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</si>
  <si>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</si>
  <si>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</si>
  <si>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</si>
  <si>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</si>
  <si>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</si>
  <si>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</si>
  <si>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</si>
  <si>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</si>
  <si>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</si>
  <si>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</si>
  <si>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</si>
  <si>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</si>
  <si>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</si>
  <si>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</si>
  <si>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</si>
  <si>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</si>
  <si>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</si>
  <si>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</si>
  <si>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</si>
  <si>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</si>
  <si>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</si>
  <si>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</si>
  <si>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</si>
  <si>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</si>
  <si>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</si>
  <si>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</si>
  <si>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</si>
  <si>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</si>
  <si>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</si>
  <si>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</si>
  <si>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</si>
  <si>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</si>
  <si>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</si>
  <si>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</si>
  <si>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</si>
  <si>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</si>
  <si>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</si>
  <si>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</si>
  <si>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</si>
  <si>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</si>
  <si>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</si>
  <si>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</si>
  <si>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</si>
  <si>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</si>
  <si>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</si>
  <si>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</si>
  <si>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</si>
  <si>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</si>
  <si>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</si>
  <si>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</si>
  <si>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</si>
  <si>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</si>
  <si>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</si>
  <si>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</si>
  <si>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</si>
  <si>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</si>
  <si>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</si>
  <si>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</si>
  <si>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</si>
  <si>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</si>
  <si>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</si>
  <si>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</si>
  <si>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</si>
  <si>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</si>
  <si>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</si>
  <si>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</si>
  <si>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</si>
  <si>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</si>
  <si>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</si>
  <si>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</si>
  <si>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</si>
  <si>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</si>
  <si>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</si>
  <si>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</si>
  <si>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</si>
  <si>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</si>
  <si>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</si>
  <si>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</si>
  <si>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</si>
  <si>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</si>
  <si>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</si>
  <si>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</si>
  <si>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</si>
  <si>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</si>
  <si>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</si>
  <si>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</si>
  <si>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</si>
  <si>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</si>
  <si>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</si>
  <si>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</si>
  <si>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</si>
  <si>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</si>
  <si>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</si>
  <si>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</si>
  <si>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</si>
  <si>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</si>
  <si>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</si>
  <si>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</si>
  <si>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</si>
  <si>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</si>
  <si>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</si>
  <si>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</si>
  <si>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</si>
  <si>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</si>
  <si>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</si>
  <si>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</si>
  <si>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</si>
  <si>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</si>
  <si>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</si>
  <si>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</si>
  <si>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</si>
  <si>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</si>
  <si>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</si>
  <si>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</si>
  <si>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</si>
  <si>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</si>
  <si>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</si>
  <si>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</si>
  <si>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</si>
  <si>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</si>
  <si>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</si>
  <si>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</si>
  <si>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</si>
  <si>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</si>
  <si>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</si>
  <si>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</si>
  <si>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</si>
  <si>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</si>
  <si>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</si>
  <si>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</si>
  <si>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</si>
  <si>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</si>
  <si>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</si>
  <si>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</si>
  <si>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</si>
  <si>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</si>
  <si>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</si>
  <si>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</si>
  <si>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</si>
  <si>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</si>
  <si>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</si>
  <si>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</si>
  <si>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</si>
  <si>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</si>
  <si>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</si>
  <si>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</si>
  <si>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</si>
  <si>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</si>
  <si>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</si>
  <si>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</si>
  <si>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</si>
  <si>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</si>
  <si>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</si>
  <si>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</si>
  <si>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</si>
  <si>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</si>
  <si>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</si>
  <si>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</si>
  <si>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</si>
  <si>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</si>
  <si>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</si>
  <si>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</si>
  <si>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</si>
  <si>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</si>
  <si>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</si>
  <si>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</si>
  <si>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</si>
  <si>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</si>
  <si>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</si>
  <si>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</si>
  <si>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</si>
  <si>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</si>
  <si>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</si>
  <si>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</si>
  <si>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</si>
  <si>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</si>
  <si>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</si>
  <si>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</si>
  <si>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</si>
  <si>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</si>
  <si>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</si>
  <si>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</si>
  <si>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</si>
  <si>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</si>
  <si>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</si>
  <si>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</si>
  <si>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</si>
  <si>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</si>
  <si>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</si>
  <si>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</si>
  <si>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</si>
  <si>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</si>
  <si>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</si>
  <si>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</si>
  <si>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</si>
  <si>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</si>
  <si>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</si>
  <si>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</si>
  <si>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</si>
  <si>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</si>
  <si>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</si>
  <si>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</si>
  <si>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</si>
  <si>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</si>
  <si>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</si>
  <si>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</si>
  <si>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</si>
  <si>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</si>
  <si>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</si>
  <si>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</si>
  <si>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</si>
  <si>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</si>
  <si>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</si>
  <si>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</si>
  <si>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</si>
  <si>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</si>
  <si>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</si>
  <si>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</si>
  <si>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</si>
  <si>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</si>
  <si>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</si>
  <si>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</si>
  <si>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</si>
  <si>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</si>
  <si>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</si>
  <si>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</si>
  <si>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</si>
  <si>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</si>
  <si>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</si>
  <si>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</si>
  <si>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</si>
  <si>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</si>
  <si>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</si>
  <si>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</si>
  <si>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</si>
  <si>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</si>
  <si>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</si>
  <si>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</si>
  <si>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</si>
  <si>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</si>
  <si>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</si>
  <si>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</si>
  <si>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</si>
  <si>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</si>
  <si>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</si>
  <si>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</si>
  <si>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</si>
  <si>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</si>
  <si>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</si>
  <si>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</si>
  <si>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</si>
  <si>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</si>
  <si>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</si>
  <si>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</si>
  <si>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</si>
  <si>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</si>
  <si>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</si>
  <si>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</si>
  <si>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</si>
  <si>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</si>
  <si>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</si>
  <si>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</si>
  <si>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</si>
  <si>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</si>
  <si>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</si>
  <si>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</si>
  <si>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</si>
  <si>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</si>
  <si>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</si>
  <si>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</si>
  <si>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</si>
  <si>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</si>
  <si>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</si>
  <si>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</si>
  <si>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</si>
  <si>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</si>
  <si>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</si>
  <si>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</si>
  <si>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</si>
  <si>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</si>
  <si>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</si>
  <si>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</si>
  <si>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</si>
  <si>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</si>
  <si>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</si>
  <si>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</si>
  <si>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</si>
  <si>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</si>
  <si>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</si>
  <si>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</si>
  <si>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</si>
  <si>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</si>
  <si>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</si>
  <si>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</si>
  <si>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</si>
  <si>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</si>
  <si>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</si>
  <si>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</si>
  <si>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</si>
  <si>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</si>
  <si>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</si>
  <si>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</si>
  <si>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</si>
  <si>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</si>
  <si>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</si>
  <si>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</si>
  <si>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</si>
  <si>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</si>
  <si>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</si>
  <si>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</si>
  <si>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</si>
  <si>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</si>
  <si>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</si>
  <si>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</si>
  <si>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</si>
  <si>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</si>
  <si>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</si>
  <si>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</si>
  <si>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</si>
  <si>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</si>
  <si>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</si>
  <si>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</si>
  <si>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</si>
  <si>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</si>
  <si>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</si>
  <si>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</si>
  <si>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</si>
  <si>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</si>
  <si>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</si>
  <si>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</si>
  <si>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</si>
  <si>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</si>
  <si>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</si>
  <si>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</si>
  <si>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</si>
  <si>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</si>
  <si>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</si>
  <si>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</si>
  <si>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</si>
  <si>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</si>
  <si>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</si>
  <si>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</si>
  <si>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</si>
  <si>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</si>
  <si>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</si>
  <si>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</si>
  <si>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</si>
  <si>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</si>
  <si>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</si>
  <si>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</si>
  <si>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</si>
  <si>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</si>
  <si>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</si>
  <si>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</si>
  <si>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</si>
  <si>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</si>
  <si>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</si>
  <si>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</si>
  <si>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</si>
  <si>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</si>
  <si>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</si>
  <si>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</si>
  <si>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</si>
  <si>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</si>
  <si>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</si>
  <si>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</si>
  <si>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</si>
  <si>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</si>
  <si>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</si>
  <si>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</si>
  <si>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</si>
  <si>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</si>
  <si>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</si>
  <si>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</si>
  <si>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</si>
  <si>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</si>
  <si>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</si>
  <si>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</si>
  <si>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</si>
  <si>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</si>
  <si>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</si>
  <si>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</si>
  <si>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</si>
  <si>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</si>
  <si>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</si>
  <si>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</si>
  <si>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</si>
  <si>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</si>
  <si>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</si>
  <si>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</si>
  <si>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</si>
  <si>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</si>
  <si>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</si>
  <si>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</si>
  <si>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</si>
  <si>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</si>
  <si>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</si>
  <si>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</si>
  <si>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</si>
  <si>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</si>
  <si>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</si>
  <si>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</si>
  <si>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</si>
  <si>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</si>
  <si>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</si>
  <si>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</si>
  <si>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</si>
  <si>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</si>
  <si>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</si>
  <si>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</si>
  <si>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</si>
  <si>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</si>
  <si>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</si>
  <si>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</si>
  <si>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</si>
  <si>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</si>
  <si>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</si>
  <si>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</si>
  <si>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</si>
  <si>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</si>
  <si>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</si>
  <si>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</si>
  <si>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</si>
  <si>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</si>
  <si>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</si>
  <si>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</si>
  <si>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</si>
  <si>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</si>
  <si>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</si>
  <si>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</si>
  <si>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</si>
  <si>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</si>
  <si>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</si>
  <si>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</si>
  <si>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</si>
  <si>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</si>
  <si>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</si>
  <si>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</si>
  <si>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</si>
  <si>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</si>
  <si>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</si>
  <si>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</si>
  <si>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</si>
  <si>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</si>
  <si>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</si>
  <si>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</si>
  <si>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</si>
  <si>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</si>
  <si>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</si>
  <si>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</si>
  <si>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</si>
  <si>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</si>
  <si>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</si>
  <si>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</si>
  <si>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</si>
  <si>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</si>
  <si>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</si>
  <si>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</si>
  <si>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</si>
  <si>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</si>
  <si>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</si>
  <si>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</si>
  <si>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</si>
  <si>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</si>
  <si>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</si>
  <si>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</si>
  <si>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</si>
  <si>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</si>
  <si>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</si>
  <si>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</si>
  <si>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</si>
  <si>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</si>
  <si>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</si>
  <si>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</si>
  <si>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</si>
  <si>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</si>
  <si>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</si>
  <si>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</si>
  <si>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</si>
  <si>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</si>
  <si>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</si>
  <si>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</si>
  <si>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</si>
  <si>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</si>
  <si>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</si>
  <si>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</si>
  <si>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</si>
  <si>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</si>
  <si>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</si>
  <si>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</si>
  <si>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</si>
  <si>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</si>
  <si>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</si>
  <si>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</si>
  <si>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</si>
  <si>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</si>
  <si>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</si>
  <si>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</si>
  <si>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</si>
  <si>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</si>
  <si>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</si>
  <si>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</si>
  <si>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</si>
  <si>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</si>
  <si>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</si>
  <si>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</si>
  <si>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</si>
  <si>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</si>
  <si>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</si>
  <si>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</si>
  <si>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</si>
  <si>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</si>
  <si>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</si>
  <si>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</si>
  <si>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</si>
  <si>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</si>
  <si>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</si>
  <si>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</si>
  <si>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</si>
  <si>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</si>
  <si>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</si>
  <si>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</si>
  <si>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</si>
  <si>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</si>
  <si>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</si>
  <si>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</si>
  <si>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</si>
  <si>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</si>
  <si>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</si>
  <si>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</si>
  <si>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</si>
  <si>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</si>
  <si>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</si>
  <si>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</si>
  <si>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</si>
  <si>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</si>
  <si>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</si>
  <si>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</si>
  <si>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</si>
  <si>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</si>
  <si>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</si>
  <si>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</si>
  <si>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</si>
  <si>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</si>
  <si>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</si>
  <si>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</si>
  <si>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</si>
  <si>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</si>
  <si>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</si>
  <si>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</si>
  <si>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</si>
  <si>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</si>
  <si>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</si>
  <si>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</si>
  <si>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</si>
  <si>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</si>
  <si>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</si>
  <si>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</si>
  <si>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</si>
  <si>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</si>
  <si>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</si>
  <si>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</si>
  <si>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</si>
  <si>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</si>
  <si>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</si>
  <si>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</si>
  <si>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</si>
  <si>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</si>
  <si>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</si>
  <si>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</si>
  <si>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</si>
  <si>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</si>
  <si>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</si>
  <si>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</si>
  <si>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</si>
  <si>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</si>
  <si>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</si>
  <si>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</si>
  <si>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</si>
  <si>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</si>
  <si>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</si>
  <si>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</si>
  <si>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</si>
  <si>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</si>
  <si>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</si>
  <si>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</si>
  <si>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</si>
  <si>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</si>
  <si>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</si>
  <si>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</si>
  <si>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</si>
  <si>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</si>
  <si>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</si>
  <si>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</si>
  <si>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</si>
  <si>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</si>
  <si>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</si>
  <si>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</si>
  <si>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</si>
  <si>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</si>
  <si>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</si>
  <si>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</si>
  <si>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</si>
  <si>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</si>
  <si>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</si>
  <si>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</si>
  <si>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</si>
  <si>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</si>
  <si>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</si>
  <si>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</si>
  <si>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</si>
  <si>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</si>
  <si>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</si>
  <si>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</si>
  <si>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</si>
  <si>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</si>
  <si>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</si>
  <si>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</si>
  <si>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</si>
  <si>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</si>
  <si>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</si>
  <si>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</si>
  <si>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</si>
  <si>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</si>
  <si>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</si>
  <si>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</si>
  <si>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</si>
  <si>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</si>
  <si>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</si>
  <si>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</si>
  <si>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</si>
  <si>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</si>
  <si>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</si>
  <si>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</si>
  <si>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</si>
  <si>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</si>
  <si>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</si>
  <si>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</si>
  <si>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</si>
  <si>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</si>
  <si>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</si>
  <si>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</si>
  <si>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</si>
  <si>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</si>
  <si>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</si>
  <si>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</si>
  <si>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</si>
  <si>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</si>
  <si>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</si>
  <si>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</si>
  <si>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</si>
  <si>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</si>
  <si>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</si>
  <si>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</si>
  <si>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</si>
  <si>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</si>
  <si>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</si>
  <si>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</si>
  <si>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</si>
  <si>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</si>
  <si>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</si>
  <si>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</si>
  <si>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</si>
  <si>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</si>
  <si>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</si>
  <si>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</si>
  <si>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</si>
  <si>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</si>
  <si>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</si>
  <si>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</si>
  <si>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</si>
  <si>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</si>
  <si>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</si>
  <si>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</si>
  <si>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</si>
  <si>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</si>
  <si>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</si>
  <si>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</si>
  <si>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</si>
  <si>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</si>
  <si>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</si>
  <si>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</si>
  <si>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</si>
  <si>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</si>
  <si>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</si>
  <si>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</si>
  <si>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</si>
  <si>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</si>
  <si>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</si>
  <si>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</si>
  <si>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</si>
  <si>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</si>
  <si>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</si>
  <si>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</si>
  <si>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</si>
  <si>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</si>
  <si>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</si>
  <si>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</si>
  <si>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</si>
  <si>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</si>
  <si>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</si>
  <si>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</si>
  <si>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</si>
  <si>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</si>
  <si>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</si>
  <si>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</si>
  <si>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</si>
  <si>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</si>
  <si>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</si>
  <si>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</si>
  <si>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</si>
  <si>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</si>
  <si>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</si>
  <si>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</si>
  <si>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</si>
  <si>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</si>
  <si>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</si>
  <si>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</si>
  <si>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</si>
  <si>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</si>
  <si>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</si>
  <si>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</si>
  <si>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</si>
  <si>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</si>
  <si>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</si>
  <si>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</si>
  <si>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</si>
  <si>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</si>
  <si>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</si>
  <si>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</si>
  <si>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</si>
  <si>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</si>
  <si>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</si>
  <si>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</si>
  <si>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</si>
  <si>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</si>
  <si>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</si>
  <si>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</si>
  <si>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</si>
  <si>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</si>
  <si>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</si>
  <si>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</si>
  <si>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</si>
  <si>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</si>
  <si>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</si>
  <si>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</si>
  <si>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</si>
  <si>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</si>
  <si>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</si>
  <si>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</si>
  <si>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</si>
  <si>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</si>
  <si>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</si>
  <si>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</si>
  <si>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</si>
  <si>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</si>
  <si>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</si>
  <si>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</si>
  <si>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</si>
  <si>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</si>
  <si>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</si>
  <si>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</si>
  <si>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</si>
  <si>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</si>
  <si>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</si>
  <si>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</si>
  <si>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</si>
  <si>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</si>
  <si>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</si>
  <si>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</si>
  <si>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</si>
  <si>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</si>
  <si>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</si>
  <si>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</si>
  <si>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</si>
  <si>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</si>
  <si>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</si>
  <si>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</si>
  <si>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</si>
  <si>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</si>
  <si>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</si>
  <si>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</si>
  <si>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</si>
  <si>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</si>
  <si>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</si>
  <si>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</si>
  <si>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</si>
  <si>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</si>
  <si>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</si>
  <si>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</si>
  <si>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</si>
  <si>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</si>
  <si>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</si>
  <si>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</si>
  <si>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</si>
  <si>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</si>
  <si>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</si>
  <si>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</si>
  <si>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</si>
  <si>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</si>
  <si>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</si>
  <si>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</si>
  <si>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</si>
  <si>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</si>
  <si>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</si>
  <si>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</si>
  <si>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</si>
  <si>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</si>
  <si>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</si>
  <si>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</si>
  <si>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</si>
  <si>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</si>
  <si>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</si>
  <si>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</si>
  <si>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</si>
  <si>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</si>
  <si>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</si>
  <si>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</si>
  <si>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</si>
  <si>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</si>
  <si>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</si>
  <si>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</si>
  <si>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</si>
  <si>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</si>
  <si>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</si>
  <si>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</si>
  <si>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</si>
  <si>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</si>
  <si>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</si>
  <si>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</si>
  <si>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</si>
  <si>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</si>
  <si>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</si>
  <si>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</si>
  <si>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</si>
  <si>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</si>
  <si>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</si>
  <si>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</si>
  <si>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</si>
  <si>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</si>
  <si>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</si>
  <si>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</si>
  <si>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</si>
  <si>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</si>
  <si>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</si>
  <si>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</si>
  <si>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</si>
  <si>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</si>
  <si>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</si>
  <si>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</si>
  <si>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</si>
  <si>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</si>
  <si>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</si>
  <si>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</si>
  <si>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</si>
  <si>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</si>
  <si>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</si>
  <si>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</si>
  <si>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</si>
  <si>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</si>
  <si>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</si>
  <si>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</si>
  <si>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</si>
  <si>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</si>
  <si>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</si>
  <si>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</si>
  <si>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</si>
  <si>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</si>
  <si>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</si>
  <si>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</si>
  <si>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</si>
  <si>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</si>
  <si>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</si>
  <si>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</si>
  <si>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</si>
  <si>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</si>
  <si>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</si>
  <si>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</si>
  <si>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</si>
  <si>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</si>
  <si>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</si>
  <si>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</si>
  <si>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</si>
  <si>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</si>
  <si>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</si>
  <si>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</si>
  <si>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</si>
  <si>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</si>
  <si>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</si>
  <si>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</si>
  <si>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</si>
  <si>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</si>
  <si>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</si>
  <si>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</si>
  <si>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</si>
  <si>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</si>
  <si>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</si>
  <si>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</si>
  <si>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</si>
  <si>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</si>
  <si>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</si>
  <si>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</si>
  <si>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</si>
  <si>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</si>
  <si>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</si>
  <si>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</si>
  <si>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</si>
  <si>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</si>
  <si>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</si>
  <si>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</si>
  <si>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</si>
  <si>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</si>
  <si>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</si>
  <si>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</si>
  <si>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</si>
  <si>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</si>
  <si>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</si>
  <si>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</si>
  <si>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</si>
  <si>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</si>
  <si>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</si>
  <si>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</si>
  <si>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</si>
  <si>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</si>
  <si>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</si>
  <si>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</si>
  <si>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</si>
  <si>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</si>
  <si>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</si>
  <si>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</si>
  <si>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</si>
  <si>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</si>
  <si>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</si>
  <si>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</si>
  <si>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</si>
  <si>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</si>
  <si>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</si>
  <si>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</si>
  <si>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</si>
  <si>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</si>
  <si>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</si>
  <si>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</si>
  <si>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</si>
  <si>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</si>
  <si>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</si>
  <si>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</si>
  <si>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</si>
  <si>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</si>
  <si>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</si>
  <si>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</si>
  <si>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</si>
  <si>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</si>
  <si>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</si>
  <si>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</si>
  <si>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</si>
  <si>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</si>
  <si>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</si>
  <si>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</si>
  <si>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</si>
  <si>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</si>
  <si>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</si>
  <si>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</si>
  <si>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</si>
  <si>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</si>
  <si>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</si>
  <si>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</si>
  <si>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</si>
  <si>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</si>
  <si>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</si>
  <si>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</si>
  <si>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</si>
  <si>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</si>
  <si>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</si>
  <si>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</si>
  <si>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</si>
  <si>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</si>
  <si>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</si>
  <si>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</si>
  <si>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</si>
  <si>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</si>
  <si>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</si>
  <si>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</si>
  <si>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</si>
  <si>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</si>
  <si>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</si>
  <si>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</si>
  <si>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</si>
  <si>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</si>
  <si>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</si>
  <si>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</si>
  <si>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</si>
  <si>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</si>
  <si>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</si>
  <si>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</si>
  <si>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</si>
  <si>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</si>
  <si>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</si>
  <si>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</si>
  <si>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</si>
  <si>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</si>
  <si>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</si>
  <si>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</si>
  <si>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</si>
  <si>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</si>
  <si>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</si>
  <si>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</si>
  <si>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</si>
  <si>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</si>
  <si>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</si>
  <si>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</si>
  <si>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</si>
  <si>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</si>
  <si>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</si>
  <si>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</si>
  <si>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</si>
  <si>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</si>
  <si>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</si>
  <si>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</si>
  <si>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</si>
  <si>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</si>
  <si>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</si>
  <si>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</si>
  <si>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</si>
  <si>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</si>
  <si>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</si>
  <si>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</si>
  <si>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</si>
  <si>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</si>
  <si>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</si>
  <si>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</si>
  <si>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</si>
  <si>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</si>
  <si>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</si>
  <si>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</si>
  <si>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</si>
  <si>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</si>
  <si>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</si>
  <si>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</si>
  <si>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</si>
  <si>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</si>
  <si>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</si>
  <si>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</si>
  <si>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</si>
  <si>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</si>
  <si>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</si>
  <si>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</si>
  <si>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</si>
  <si>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</si>
  <si>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</si>
  <si>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</si>
  <si>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</si>
  <si>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</si>
  <si>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</si>
  <si>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</si>
  <si>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</si>
  <si>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</si>
  <si>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</si>
  <si>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</si>
  <si>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</si>
  <si>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</si>
  <si>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</si>
  <si>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</si>
  <si>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</si>
  <si>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</si>
  <si>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</si>
  <si>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</si>
  <si>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</si>
  <si>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</si>
  <si>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</si>
  <si>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</si>
  <si>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</si>
  <si>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</si>
  <si>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</si>
  <si>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</si>
  <si>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</si>
  <si>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</si>
  <si>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</si>
  <si>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</si>
  <si>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</si>
  <si>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</si>
  <si>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</si>
  <si>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</si>
  <si>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</si>
  <si>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</si>
  <si>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</si>
  <si>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</si>
  <si>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</si>
  <si>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</si>
  <si>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</si>
  <si>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</si>
  <si>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</si>
  <si>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</si>
  <si>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</si>
  <si>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</si>
  <si>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</si>
  <si>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</si>
  <si>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</si>
  <si>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</si>
  <si>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</si>
  <si>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</si>
  <si>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</si>
  <si>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</si>
  <si>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</si>
  <si>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</si>
  <si>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</si>
  <si>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</si>
  <si>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</si>
  <si>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</si>
  <si>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</si>
  <si>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</si>
  <si>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</si>
  <si>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</si>
  <si>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</si>
  <si>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</si>
  <si>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</si>
  <si>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</si>
  <si>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</si>
  <si>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</si>
  <si>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</si>
  <si>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</si>
  <si>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</si>
  <si>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</si>
  <si>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</si>
  <si>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</si>
  <si>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</si>
  <si>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</si>
  <si>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</si>
  <si>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</si>
  <si>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</si>
  <si>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</si>
  <si>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</si>
  <si>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</si>
  <si>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</si>
  <si>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</si>
  <si>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</si>
  <si>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</si>
  <si>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</si>
  <si>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</si>
  <si>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</si>
  <si>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</si>
  <si>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</si>
  <si>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</si>
  <si>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</si>
  <si>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</si>
  <si>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</si>
  <si>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</si>
  <si>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</si>
  <si>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</si>
  <si>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</si>
  <si>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</si>
  <si>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</si>
  <si>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</si>
  <si>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</si>
  <si>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</si>
  <si>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</si>
  <si>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</si>
  <si>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</si>
  <si>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</si>
  <si>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</si>
  <si>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</si>
  <si>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</si>
  <si>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</si>
  <si>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</si>
  <si>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</si>
  <si>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</si>
  <si>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</si>
  <si>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</si>
  <si>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</si>
  <si>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</si>
  <si>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</si>
  <si>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</si>
  <si>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</si>
  <si>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</si>
  <si>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</si>
  <si>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</si>
  <si>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</si>
  <si>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</si>
  <si>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</si>
  <si>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</si>
  <si>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</si>
  <si>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</si>
  <si>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</si>
  <si>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</si>
  <si>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</si>
  <si>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</si>
  <si>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</si>
  <si>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</si>
  <si>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</si>
  <si>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</si>
  <si>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</si>
  <si>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</si>
  <si>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</si>
  <si>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</si>
  <si>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</si>
  <si>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</si>
  <si>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</si>
  <si>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</si>
  <si>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</si>
  <si>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</si>
  <si>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</si>
  <si>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</si>
  <si>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</si>
  <si>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</si>
  <si>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</si>
  <si>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</si>
  <si>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</si>
  <si>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</si>
  <si>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</si>
  <si>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</si>
  <si>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</si>
  <si>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</si>
  <si>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</si>
  <si>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</si>
  <si>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</si>
  <si>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</si>
  <si>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</si>
  <si>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</si>
  <si>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</si>
  <si>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</si>
  <si>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</si>
  <si>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</si>
  <si>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</si>
  <si>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</si>
  <si>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</si>
  <si>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</si>
  <si>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</si>
  <si>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</si>
  <si>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</si>
  <si>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</si>
  <si>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</si>
  <si>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</si>
  <si>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</si>
  <si>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</si>
  <si>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</si>
  <si>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</si>
  <si>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</si>
  <si>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</si>
  <si>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</si>
  <si>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</si>
  <si>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</si>
  <si>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</si>
  <si>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</si>
  <si>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</si>
  <si>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</si>
  <si>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</si>
  <si>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</si>
  <si>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</si>
  <si>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</si>
  <si>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</si>
  <si>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</si>
  <si>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</si>
  <si>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</si>
  <si>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</si>
  <si>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</si>
  <si>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</si>
  <si>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</si>
  <si>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</si>
  <si>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</si>
  <si>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</si>
  <si>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</si>
  <si>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</si>
  <si>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</si>
  <si>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</si>
  <si>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</si>
  <si>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</si>
  <si>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</si>
  <si>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</si>
  <si>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</si>
  <si>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</si>
  <si>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</si>
  <si>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</si>
  <si>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</si>
  <si>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</si>
  <si>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</si>
  <si>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</si>
  <si>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</si>
  <si>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</si>
  <si>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</si>
  <si>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</si>
  <si>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</si>
  <si>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</si>
  <si>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</si>
  <si>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</si>
  <si>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</si>
  <si>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</si>
  <si>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</si>
  <si>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</si>
  <si>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</si>
  <si>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</si>
  <si>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</si>
  <si>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</si>
  <si>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</si>
  <si>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</si>
  <si>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</si>
  <si>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</si>
  <si>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</si>
  <si>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</si>
  <si>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</si>
  <si>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</si>
  <si>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</si>
  <si>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</si>
  <si>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</si>
  <si>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</si>
  <si>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</si>
  <si>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</si>
  <si>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</si>
  <si>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</si>
  <si>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</si>
  <si>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</si>
  <si>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</si>
  <si>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</si>
  <si>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</si>
  <si>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</si>
  <si>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</si>
  <si>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</si>
  <si>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</si>
  <si>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</si>
  <si>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</si>
  <si>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</si>
  <si>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</si>
  <si>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</si>
  <si>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</si>
  <si>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</si>
  <si>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</si>
  <si>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</si>
  <si>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</si>
  <si>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</si>
  <si>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</si>
  <si>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</si>
  <si>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</si>
  <si>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</si>
  <si>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</si>
  <si>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</si>
  <si>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</si>
  <si>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</si>
  <si>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</si>
  <si>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</si>
  <si>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</si>
  <si>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</si>
  <si>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</si>
  <si>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</si>
  <si>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</si>
  <si>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</si>
  <si>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</si>
  <si>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</si>
  <si>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</si>
  <si>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</si>
  <si>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</si>
  <si>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</si>
  <si>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</si>
  <si>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</si>
  <si>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</si>
  <si>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</si>
  <si>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</si>
  <si>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</si>
  <si>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</si>
  <si>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</si>
  <si>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</si>
  <si>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</si>
  <si>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</si>
  <si>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</si>
  <si>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</si>
  <si>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</si>
  <si>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</si>
  <si>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</si>
  <si>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</si>
  <si>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</si>
  <si>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</si>
  <si>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</si>
  <si>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</si>
  <si>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</si>
  <si>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</si>
  <si>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</si>
  <si>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</si>
  <si>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</si>
  <si>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</si>
  <si>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</si>
  <si>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</si>
  <si>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</si>
  <si>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</si>
  <si>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</si>
  <si>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</si>
  <si>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</si>
  <si>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</si>
  <si>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</si>
  <si>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</si>
  <si>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</si>
  <si>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</si>
  <si>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</si>
  <si>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</si>
  <si>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</si>
  <si>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</si>
  <si>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</si>
  <si>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</si>
  <si>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</si>
  <si>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</si>
  <si>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</si>
  <si>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</si>
  <si>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</si>
  <si>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</si>
  <si>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</si>
  <si>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</si>
  <si>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</si>
  <si>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</si>
  <si>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</si>
  <si>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</si>
  <si>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</si>
  <si>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</si>
  <si>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</si>
  <si>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</si>
  <si>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</si>
  <si>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</si>
  <si>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</si>
  <si>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</si>
  <si>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</si>
  <si>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</si>
  <si>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</si>
  <si>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</si>
  <si>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</si>
  <si>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</si>
  <si>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</si>
  <si>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</si>
  <si>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</si>
  <si>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</si>
  <si>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</si>
  <si>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</si>
  <si>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</si>
  <si>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</si>
  <si>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</si>
  <si>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</si>
  <si>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</si>
  <si>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</si>
  <si>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</si>
  <si>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</si>
  <si>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</si>
  <si>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</si>
  <si>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</si>
  <si>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</si>
  <si>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</si>
  <si>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</si>
  <si>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</si>
  <si>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</si>
  <si>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</si>
  <si>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</si>
  <si>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</si>
  <si>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</si>
  <si>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</si>
  <si>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</si>
  <si>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</si>
  <si>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</si>
  <si>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</si>
  <si>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</si>
  <si>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</si>
  <si>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</si>
  <si>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</si>
  <si>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</si>
  <si>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</si>
  <si>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</si>
  <si>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</si>
  <si>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</si>
  <si>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</si>
  <si>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</si>
  <si>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</si>
  <si>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</si>
  <si>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</si>
  <si>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</si>
  <si>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</si>
  <si>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</si>
  <si>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</si>
  <si>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</si>
  <si>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</si>
  <si>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</si>
  <si>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</si>
  <si>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</si>
  <si>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</si>
  <si>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</si>
  <si>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</si>
  <si>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</si>
  <si>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</si>
  <si>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</si>
  <si>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</si>
  <si>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</si>
  <si>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</si>
  <si>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</si>
  <si>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</si>
  <si>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</si>
  <si>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</si>
  <si>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</si>
  <si>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</si>
  <si>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</si>
  <si>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</si>
  <si>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</si>
  <si>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</si>
  <si>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</si>
  <si>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</si>
  <si>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</si>
  <si>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</si>
  <si>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</si>
  <si>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</si>
  <si>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</si>
  <si>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</si>
  <si>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</si>
  <si>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</si>
  <si>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</si>
  <si>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</si>
  <si>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</si>
  <si>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</si>
  <si>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</si>
  <si>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</si>
  <si>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</si>
  <si>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</si>
  <si>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</si>
  <si>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</si>
  <si>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</si>
  <si>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</si>
  <si>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</si>
  <si>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</si>
  <si>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</si>
  <si>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</si>
  <si>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</si>
  <si>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</si>
  <si>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</si>
  <si>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</si>
  <si>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</si>
  <si>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</si>
  <si>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</si>
  <si>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</si>
  <si>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</si>
  <si>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</si>
  <si>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</si>
  <si>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</si>
  <si>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</si>
  <si>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</si>
  <si>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</si>
  <si>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</si>
  <si>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</si>
  <si>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</si>
  <si>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</si>
  <si>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</si>
  <si>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</si>
  <si>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</si>
  <si>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</si>
  <si>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</si>
  <si>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</si>
  <si>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</si>
  <si>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</si>
  <si>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</si>
  <si>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</si>
  <si>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</si>
  <si>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</si>
  <si>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</si>
  <si>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</si>
  <si>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</si>
  <si>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</si>
  <si>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</si>
  <si>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</si>
  <si>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</si>
  <si>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</si>
  <si>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</si>
  <si>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</si>
  <si>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</si>
  <si>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</si>
  <si>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</si>
  <si>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</si>
  <si>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</si>
  <si>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</si>
  <si>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</si>
  <si>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</si>
  <si>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</si>
  <si>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</si>
  <si>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</si>
  <si>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</si>
  <si>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</si>
  <si>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</si>
  <si>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</si>
  <si>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</si>
  <si>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</si>
  <si>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</si>
  <si>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</si>
  <si>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</si>
  <si>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</si>
  <si>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</si>
  <si>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</si>
  <si>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</si>
  <si>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</si>
  <si>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</si>
  <si>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</si>
  <si>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</si>
  <si>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</si>
  <si>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</si>
  <si>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</si>
  <si>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</si>
  <si>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</si>
  <si>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</si>
  <si>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</si>
  <si>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</si>
  <si>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</si>
  <si>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</si>
  <si>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</si>
  <si>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</si>
  <si>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</si>
  <si>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</si>
  <si>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</si>
  <si>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</si>
  <si>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</si>
  <si>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</si>
  <si>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</si>
  <si>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</si>
  <si>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</si>
  <si>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</si>
  <si>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</si>
  <si>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</si>
  <si>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</si>
  <si>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</si>
  <si>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</si>
  <si>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</si>
  <si>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</si>
  <si>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</si>
  <si>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</si>
  <si>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</si>
  <si>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</si>
  <si>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</si>
  <si>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</si>
  <si>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</si>
  <si>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</si>
  <si>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</si>
  <si>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</si>
  <si>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</si>
  <si>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</si>
  <si>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</si>
  <si>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</si>
  <si>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</si>
  <si>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</si>
  <si>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</si>
  <si>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</si>
  <si>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</si>
  <si>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</si>
  <si>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</si>
  <si>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</si>
  <si>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</si>
  <si>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</si>
  <si>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</si>
  <si>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</si>
  <si>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</si>
  <si>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</si>
  <si>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</si>
  <si>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</si>
  <si>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</si>
  <si>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</si>
  <si>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</si>
  <si>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</si>
  <si>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</si>
  <si>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</si>
  <si>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</si>
  <si>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</si>
  <si>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</si>
  <si>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</si>
  <si>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</si>
  <si>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</si>
  <si>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</si>
  <si>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</si>
  <si>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</si>
  <si>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</si>
  <si>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</si>
  <si>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</si>
  <si>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</si>
  <si>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</si>
  <si>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</si>
  <si>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</si>
  <si>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</si>
  <si>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</si>
  <si>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</si>
  <si>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</si>
  <si>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</si>
  <si>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</si>
  <si>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</si>
  <si>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</si>
  <si>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</si>
  <si>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</si>
  <si>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</si>
  <si>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</si>
  <si>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</si>
  <si>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</si>
  <si>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</si>
  <si>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</si>
  <si>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</si>
  <si>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</si>
  <si>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</si>
  <si>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</si>
  <si>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</si>
  <si>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</si>
  <si>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</si>
  <si>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</si>
  <si>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</si>
  <si>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</si>
  <si>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</si>
  <si>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</si>
  <si>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</si>
  <si>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</si>
  <si>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</si>
  <si>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</si>
  <si>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</si>
  <si>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</si>
  <si>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</si>
  <si>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</si>
  <si>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</si>
  <si>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</si>
  <si>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</si>
  <si>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</si>
  <si>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</si>
  <si>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</si>
  <si>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</si>
  <si>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</si>
  <si>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</si>
  <si>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</si>
  <si>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</si>
  <si>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</si>
  <si>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</si>
  <si>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</si>
  <si>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</si>
  <si>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</si>
  <si>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</si>
  <si>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</si>
  <si>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</si>
  <si>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</si>
  <si>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</si>
  <si>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</si>
  <si>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</si>
  <si>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</si>
  <si>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</si>
  <si>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</si>
  <si>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</si>
  <si>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</si>
  <si>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</si>
  <si>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</si>
  <si>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</si>
  <si>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</si>
  <si>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</si>
  <si>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</si>
  <si>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</si>
  <si>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</si>
  <si>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</si>
  <si>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</si>
  <si>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</si>
  <si>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</si>
  <si>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</si>
  <si>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</si>
  <si>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</si>
  <si>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</si>
  <si>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</si>
  <si>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</si>
  <si>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</si>
  <si>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</si>
  <si>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</si>
  <si>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</si>
  <si>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</si>
  <si>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</si>
  <si>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</si>
  <si>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</si>
  <si>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</si>
  <si>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</si>
  <si>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</si>
  <si>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</si>
  <si>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</si>
  <si>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</si>
  <si>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</si>
  <si>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</si>
  <si>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</si>
  <si>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</si>
  <si>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</si>
  <si>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</si>
  <si>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</si>
  <si>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</si>
  <si>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</si>
  <si>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</si>
  <si>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</si>
  <si>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</si>
  <si>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</si>
  <si>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</si>
  <si>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</si>
  <si>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</si>
  <si>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</si>
  <si>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</si>
  <si>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</si>
  <si>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</si>
  <si>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</si>
  <si>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</si>
  <si>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</si>
  <si>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</si>
  <si>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</si>
  <si>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</si>
  <si>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</si>
  <si>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</si>
  <si>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</si>
  <si>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</si>
  <si>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</si>
  <si>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</si>
  <si>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</si>
  <si>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</si>
  <si>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</si>
  <si>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</si>
  <si>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</si>
  <si>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</si>
  <si>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</si>
  <si>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</si>
  <si>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</si>
  <si>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</si>
  <si>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</si>
  <si>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</si>
  <si>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</si>
  <si>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</si>
  <si>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</si>
  <si>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</si>
  <si>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</si>
  <si>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</si>
  <si>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</si>
  <si>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</si>
  <si>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</si>
  <si>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</si>
  <si>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</si>
  <si>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</si>
  <si>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</si>
  <si>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</si>
  <si>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</si>
  <si>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</si>
  <si>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</si>
  <si>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</si>
  <si>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</si>
  <si>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</si>
  <si>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</si>
  <si>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</si>
  <si>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</si>
  <si>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</si>
  <si>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</si>
  <si>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</si>
  <si>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</si>
  <si>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</si>
  <si>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</si>
  <si>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</si>
  <si>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</si>
  <si>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</si>
  <si>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</si>
  <si>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</si>
  <si>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</si>
  <si>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</si>
  <si>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</si>
  <si>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</si>
  <si>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</si>
  <si>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</si>
  <si>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</si>
  <si>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</si>
  <si>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</si>
  <si>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</si>
  <si>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</si>
  <si>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</si>
  <si>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</si>
  <si>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</si>
  <si>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</si>
  <si>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</si>
  <si>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</si>
  <si>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</si>
  <si>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</si>
  <si>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</si>
  <si>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</si>
  <si>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</si>
  <si>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</si>
  <si>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</si>
  <si>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</si>
  <si>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</si>
  <si>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</si>
  <si>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</si>
  <si>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</si>
  <si>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</si>
  <si>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</si>
  <si>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</si>
  <si>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</si>
  <si>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</si>
  <si>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</si>
  <si>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</si>
  <si>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</si>
  <si>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</si>
  <si>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</si>
  <si>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</si>
  <si>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</si>
  <si>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</si>
  <si>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</si>
  <si>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</si>
  <si>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</si>
  <si>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</si>
  <si>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</si>
  <si>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</si>
  <si>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</si>
  <si>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</si>
  <si>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</si>
  <si>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</si>
  <si>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</si>
  <si>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</si>
  <si>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</si>
  <si>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</si>
  <si>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</si>
  <si>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</si>
  <si>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</si>
  <si>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</si>
  <si>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</si>
  <si>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</si>
  <si>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</si>
  <si>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</si>
  <si>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</si>
  <si>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</si>
  <si>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</si>
  <si>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</si>
  <si>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</si>
  <si>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</si>
  <si>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</si>
  <si>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</si>
  <si>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</si>
  <si>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</si>
  <si>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</si>
  <si>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</si>
  <si>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</si>
  <si>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</si>
  <si>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</si>
  <si>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</si>
  <si>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</si>
  <si>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</si>
  <si>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</si>
  <si>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</si>
  <si>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</si>
  <si>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</si>
  <si>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</si>
  <si>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</si>
  <si>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</si>
  <si>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</si>
  <si>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</si>
  <si>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</si>
  <si>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</si>
  <si>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</si>
  <si>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</si>
  <si>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</si>
  <si>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</si>
  <si>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</si>
  <si>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</si>
  <si>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</si>
  <si>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</si>
  <si>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</si>
  <si>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</si>
  <si>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</si>
  <si>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</si>
  <si>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</si>
  <si>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</si>
  <si>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</si>
  <si>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</si>
  <si>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</si>
  <si>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</si>
  <si>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</si>
  <si>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</si>
  <si>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</si>
  <si>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</si>
  <si>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</si>
  <si>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</si>
  <si>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</si>
  <si>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</si>
  <si>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</si>
  <si>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</si>
  <si>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</si>
  <si>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</si>
  <si>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</si>
  <si>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</si>
  <si>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</si>
  <si>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</si>
  <si>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</si>
  <si>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</si>
  <si>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</si>
  <si>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</si>
  <si>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</si>
  <si>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</si>
  <si>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</si>
  <si>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</si>
  <si>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</si>
  <si>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</si>
  <si>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</si>
  <si>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</si>
  <si>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</si>
  <si>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</si>
  <si>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</si>
  <si>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</si>
  <si>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</si>
  <si>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</si>
  <si>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</si>
  <si>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</si>
  <si>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</si>
  <si>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</si>
  <si>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</si>
  <si>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</si>
  <si>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</si>
  <si>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</si>
  <si>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</si>
  <si>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</si>
  <si>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</si>
  <si>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</si>
  <si>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</si>
  <si>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</si>
  <si>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</si>
  <si>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</si>
  <si>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</si>
  <si>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</si>
  <si>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</si>
  <si>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</si>
  <si>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</si>
  <si>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</si>
  <si>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</si>
  <si>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</si>
  <si>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</si>
  <si>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</si>
  <si>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</si>
  <si>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</si>
  <si>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</si>
  <si>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</si>
  <si>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</si>
  <si>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</si>
  <si>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</si>
  <si>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</si>
  <si>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</si>
  <si>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</si>
  <si>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</si>
  <si>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</si>
  <si>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</si>
  <si>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</si>
  <si>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</si>
  <si>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</si>
  <si>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</si>
  <si>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</si>
  <si>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</si>
  <si>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</si>
  <si>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</si>
  <si>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</si>
  <si>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</si>
  <si>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</si>
  <si>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</si>
  <si>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</si>
  <si>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</si>
  <si>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</si>
  <si>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</si>
  <si>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</si>
  <si>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</si>
  <si>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</si>
  <si>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</si>
  <si>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</si>
  <si>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</si>
  <si>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</si>
  <si>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</si>
  <si>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</si>
  <si>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</si>
  <si>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</si>
  <si>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</si>
  <si>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</si>
  <si>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</si>
  <si>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</si>
  <si>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</si>
  <si>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</si>
  <si>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</si>
  <si>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</si>
  <si>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</si>
  <si>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</si>
  <si>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</si>
  <si>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</si>
  <si>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</si>
  <si>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</si>
  <si>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</si>
  <si>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</si>
  <si>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</si>
  <si>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</si>
  <si>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</si>
  <si>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</si>
  <si>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</si>
  <si>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</si>
  <si>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</si>
  <si>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</si>
  <si>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</si>
  <si>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</si>
  <si>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</si>
  <si>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</si>
  <si>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</si>
  <si>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</si>
  <si>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</si>
  <si>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</si>
  <si>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</si>
  <si>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</si>
  <si>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</si>
  <si>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</si>
  <si>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</si>
  <si>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</si>
  <si>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</si>
  <si>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</si>
  <si>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</si>
  <si>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</si>
  <si>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</si>
  <si>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</si>
  <si>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</si>
  <si>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</si>
  <si>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</si>
  <si>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</si>
  <si>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</si>
  <si>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</si>
  <si>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</si>
  <si>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</si>
  <si>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</si>
  <si>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</si>
  <si>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</si>
  <si>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</si>
  <si>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</si>
  <si>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</si>
  <si>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</si>
  <si>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</si>
  <si>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</si>
  <si>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</si>
  <si>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</si>
  <si>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</si>
  <si>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</si>
  <si>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</si>
  <si>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</si>
  <si>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</si>
  <si>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</si>
  <si>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</si>
  <si>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</si>
  <si>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</si>
  <si>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</si>
  <si>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</si>
  <si>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</si>
  <si>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</si>
  <si>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</si>
  <si>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</si>
  <si>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</si>
  <si>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</si>
  <si>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</si>
  <si>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</si>
  <si>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</si>
  <si>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</si>
  <si>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</si>
  <si>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</si>
  <si>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</si>
  <si>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</si>
  <si>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</si>
  <si>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</si>
  <si>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</si>
  <si>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</si>
  <si>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</si>
  <si>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</si>
  <si>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</si>
  <si>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</si>
  <si>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</si>
  <si>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</si>
  <si>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</si>
  <si>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</si>
  <si>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</si>
  <si>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</si>
  <si>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</si>
  <si>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</si>
  <si>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</si>
  <si>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</si>
  <si>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</si>
  <si>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</si>
  <si>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</si>
  <si>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</si>
  <si>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</si>
  <si>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</si>
  <si>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</si>
  <si>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</si>
  <si>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</si>
  <si>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</si>
  <si>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</si>
  <si>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</si>
  <si>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</si>
  <si>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</si>
  <si>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</si>
  <si>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</si>
  <si>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</si>
  <si>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</si>
  <si>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</si>
  <si>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</si>
  <si>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</si>
  <si>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</si>
  <si>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</si>
  <si>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</si>
  <si>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</si>
  <si>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</si>
  <si>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</si>
  <si>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</si>
  <si>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</si>
  <si>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</si>
  <si>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</si>
  <si>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</si>
  <si>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</si>
  <si>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</si>
  <si>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</si>
  <si>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</si>
  <si>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</si>
  <si>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</si>
  <si>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</si>
  <si>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</si>
  <si>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</si>
  <si>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</si>
  <si>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</si>
  <si>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</si>
  <si>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</si>
  <si>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</si>
  <si>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</si>
  <si>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</si>
  <si>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</si>
  <si>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</si>
  <si>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</si>
  <si>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</si>
  <si>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</si>
  <si>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</si>
  <si>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</si>
  <si>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</si>
  <si>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</si>
  <si>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</si>
  <si>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</si>
  <si>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</si>
  <si>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</si>
  <si>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</si>
  <si>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</si>
  <si>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</si>
  <si>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</si>
  <si>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</si>
  <si>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</si>
  <si>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</si>
  <si>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</si>
  <si>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</si>
  <si>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</si>
  <si>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</si>
  <si>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</si>
  <si>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</si>
  <si>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</si>
  <si>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</si>
  <si>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</si>
  <si>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</si>
  <si>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</si>
  <si>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</si>
  <si>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</si>
  <si>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</si>
  <si>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</si>
  <si>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</si>
  <si>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</si>
  <si>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</si>
  <si>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</si>
  <si>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</si>
  <si>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</si>
  <si>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</si>
  <si>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</si>
  <si>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</si>
  <si>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</si>
  <si>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</si>
  <si>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</si>
  <si>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</si>
  <si>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</si>
  <si>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</si>
  <si>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</si>
  <si>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</si>
  <si>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</si>
  <si>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</si>
  <si>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</si>
  <si>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</si>
  <si>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</si>
  <si>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</si>
  <si>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</si>
  <si>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</si>
  <si>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</si>
  <si>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</si>
  <si>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</si>
  <si>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</si>
  <si>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</si>
  <si>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</si>
  <si>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</si>
  <si>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</si>
  <si>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</si>
  <si>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</si>
  <si>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</si>
  <si>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</si>
  <si>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</si>
  <si>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</si>
  <si>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</si>
  <si>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</si>
  <si>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</si>
  <si>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</si>
  <si>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</si>
  <si>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</si>
  <si>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</si>
  <si>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</si>
  <si>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</si>
  <si>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</si>
  <si>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</si>
  <si>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</si>
  <si>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</si>
  <si>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</si>
  <si>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</si>
  <si>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</si>
  <si>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</si>
  <si>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</si>
  <si>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</si>
  <si>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</si>
  <si>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</si>
  <si>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</si>
  <si>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</si>
  <si>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</si>
  <si>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</si>
  <si>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</si>
  <si>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</si>
  <si>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</si>
  <si>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</si>
  <si>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</si>
  <si>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</si>
  <si>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</si>
  <si>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</si>
  <si>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</si>
  <si>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</si>
  <si>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</si>
  <si>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</si>
  <si>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</si>
  <si>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</si>
  <si>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</si>
  <si>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</si>
  <si>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</si>
  <si>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</si>
  <si>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</si>
  <si>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</si>
  <si>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</si>
  <si>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</si>
  <si>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</si>
  <si>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</si>
  <si>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</si>
  <si>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</si>
  <si>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</si>
  <si>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</si>
  <si>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</si>
  <si>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</si>
  <si>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</si>
  <si>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</si>
  <si>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</si>
  <si>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</si>
  <si>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</si>
  <si>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</si>
  <si>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</si>
  <si>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</si>
  <si>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</si>
  <si>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</si>
  <si>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</si>
  <si>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</si>
  <si>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</si>
  <si>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</si>
  <si>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</si>
  <si>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</si>
  <si>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</si>
  <si>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</si>
  <si>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</si>
  <si>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</si>
  <si>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</si>
  <si>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</si>
  <si>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</si>
  <si>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</si>
  <si>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</si>
  <si>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</si>
  <si>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</si>
  <si>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</si>
  <si>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</si>
  <si>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</si>
  <si>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</si>
  <si>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</si>
  <si>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</si>
  <si>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</si>
  <si>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</si>
  <si>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</si>
  <si>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</si>
  <si>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</si>
  <si>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</si>
  <si>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</si>
  <si>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</si>
  <si>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</si>
  <si>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</si>
  <si>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</si>
  <si>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</si>
  <si>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</si>
  <si>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</si>
  <si>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</si>
  <si>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</si>
  <si>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</si>
  <si>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</si>
  <si>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</si>
  <si>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</si>
  <si>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</si>
  <si>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</si>
  <si>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</si>
  <si>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</si>
  <si>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</si>
  <si>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</si>
  <si>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</si>
  <si>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</si>
  <si>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</si>
  <si>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</si>
  <si>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</si>
  <si>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</si>
  <si>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</si>
  <si>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</si>
  <si>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</si>
  <si>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</si>
  <si>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</si>
  <si>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</si>
  <si>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</si>
  <si>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</si>
  <si>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</si>
  <si>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</si>
  <si>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</si>
  <si>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</si>
  <si>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</si>
  <si>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</si>
  <si>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</si>
  <si>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</si>
  <si>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</si>
  <si>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</si>
  <si>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</si>
  <si>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</si>
  <si>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</si>
  <si>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</si>
  <si>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</si>
  <si>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</si>
  <si>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</si>
  <si>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</si>
  <si>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</si>
  <si>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</si>
  <si>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</si>
  <si>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</si>
  <si>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</si>
  <si>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</si>
  <si>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</si>
  <si>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</si>
  <si>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</si>
  <si>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</si>
  <si>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</si>
  <si>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</si>
  <si>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</si>
  <si>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</si>
  <si>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</si>
  <si>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</si>
  <si>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</si>
  <si>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</si>
  <si>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</si>
  <si>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</si>
  <si>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</si>
  <si>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</si>
  <si>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</si>
  <si>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</si>
  <si>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</si>
  <si>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</si>
  <si>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</si>
  <si>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</si>
  <si>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</si>
  <si>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</si>
  <si>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</si>
  <si>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</si>
  <si>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</si>
  <si>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</si>
  <si>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</si>
  <si>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</si>
  <si>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</si>
  <si>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</si>
  <si>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</si>
  <si>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</si>
  <si>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</si>
  <si>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</si>
  <si>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</si>
  <si>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</si>
  <si>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</si>
  <si>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</si>
  <si>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</si>
  <si>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</si>
  <si>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</si>
  <si>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</si>
  <si>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</si>
  <si>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</si>
  <si>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</si>
  <si>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</si>
  <si>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</si>
  <si>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</si>
  <si>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</si>
  <si>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</si>
  <si>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</si>
  <si>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</si>
  <si>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</si>
  <si>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</si>
  <si>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</si>
  <si>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</si>
  <si>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</si>
  <si>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</si>
  <si>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</si>
  <si>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</si>
  <si>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</si>
  <si>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</si>
  <si>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</si>
  <si>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</si>
  <si>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</si>
  <si>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</si>
  <si>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</si>
  <si>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</si>
  <si>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</si>
  <si>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</si>
  <si>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</si>
  <si>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</si>
  <si>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</si>
  <si>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</si>
  <si>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</si>
  <si>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</si>
  <si>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</si>
  <si>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</si>
  <si>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</si>
  <si>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</si>
  <si>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</si>
  <si>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</si>
  <si>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</si>
  <si>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</si>
  <si>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</si>
  <si>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</si>
  <si>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</si>
  <si>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</si>
  <si>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</si>
  <si>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</si>
  <si>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</si>
  <si>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</si>
  <si>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</si>
  <si>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</si>
  <si>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</si>
  <si>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</si>
  <si>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</si>
  <si>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</si>
  <si>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</si>
  <si>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</si>
  <si>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</si>
  <si>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</si>
  <si>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</si>
  <si>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</si>
  <si>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</si>
  <si>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</si>
  <si>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</si>
  <si>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</si>
  <si>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</si>
  <si>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</si>
  <si>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</si>
  <si>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</si>
  <si>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</si>
  <si>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</si>
  <si>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</si>
  <si>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</si>
  <si>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</si>
  <si>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</si>
  <si>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</si>
  <si>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</si>
  <si>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</si>
  <si>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</si>
  <si>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</si>
  <si>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</si>
  <si>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</si>
  <si>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</si>
  <si>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</si>
  <si>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</si>
  <si>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</si>
  <si>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</si>
  <si>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</si>
  <si>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</si>
  <si>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</si>
  <si>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</si>
  <si>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</si>
  <si>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</si>
  <si>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</si>
  <si>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</si>
  <si>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</si>
  <si>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</si>
  <si>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</si>
  <si>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</si>
  <si>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</si>
  <si>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</si>
  <si>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</si>
  <si>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</si>
  <si>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</si>
  <si>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</si>
  <si>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</si>
  <si>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</si>
  <si>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</si>
  <si>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</si>
  <si>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</si>
  <si>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</si>
  <si>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</si>
  <si>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</si>
  <si>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</si>
  <si>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</si>
  <si>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</si>
  <si>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</si>
  <si>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</si>
  <si>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</si>
  <si>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</si>
  <si>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</si>
  <si>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</si>
  <si>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</si>
  <si>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</si>
  <si>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</si>
  <si>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</si>
  <si>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</si>
  <si>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</si>
  <si>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</si>
  <si>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</si>
  <si>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</si>
  <si>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</si>
  <si>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</si>
  <si>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</si>
  <si>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</si>
  <si>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</si>
  <si>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</si>
  <si>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</si>
  <si>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</si>
  <si>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</si>
  <si>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</si>
  <si>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</si>
  <si>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</si>
  <si>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</si>
  <si>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</si>
  <si>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</si>
  <si>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</si>
  <si>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</si>
  <si>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</si>
  <si>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</si>
  <si>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</si>
  <si>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</si>
  <si>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</si>
  <si>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</si>
  <si>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</si>
  <si>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</si>
  <si>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</si>
  <si>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</si>
  <si>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</si>
  <si>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</si>
  <si>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</si>
  <si>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</si>
  <si>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</si>
  <si>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</si>
  <si>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</si>
  <si>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</si>
  <si>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</si>
  <si>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</si>
  <si>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</si>
  <si>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</si>
  <si>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</si>
  <si>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</si>
  <si>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</si>
  <si>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</si>
  <si>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</si>
  <si>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</si>
  <si>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</si>
  <si>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</si>
  <si>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</si>
  <si>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</si>
  <si>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</si>
  <si>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</si>
  <si>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</si>
  <si>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</si>
  <si>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</si>
  <si>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</si>
  <si>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</si>
  <si>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</si>
  <si>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</si>
  <si>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</si>
  <si>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</si>
  <si>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</si>
  <si>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</si>
  <si>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</si>
  <si>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</si>
  <si>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</si>
  <si>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</si>
  <si>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</si>
  <si>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</si>
  <si>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</si>
  <si>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</si>
  <si>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</si>
  <si>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</si>
  <si>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</si>
  <si>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</si>
  <si>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</si>
  <si>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</si>
  <si>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</si>
  <si>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</si>
  <si>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</si>
  <si>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</si>
  <si>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</si>
  <si>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</si>
  <si>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</si>
  <si>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</si>
  <si>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</si>
  <si>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</si>
  <si>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</si>
  <si>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</si>
  <si>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</si>
  <si>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</si>
  <si>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</si>
  <si>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</si>
  <si>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</si>
  <si>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</si>
  <si>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</si>
  <si>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</si>
  <si>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</si>
  <si>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</si>
  <si>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</si>
  <si>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</si>
  <si>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</si>
  <si>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</si>
  <si>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</si>
  <si>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</si>
  <si>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</si>
  <si>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</si>
  <si>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</si>
  <si>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</si>
  <si>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</si>
  <si>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</si>
  <si>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</si>
  <si>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</si>
  <si>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</si>
  <si>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</si>
  <si>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</si>
  <si>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</si>
  <si>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</si>
  <si>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</si>
  <si>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</si>
  <si>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</si>
  <si>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</si>
  <si>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</si>
  <si>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</si>
  <si>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</si>
  <si>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</si>
  <si>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</si>
  <si>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</si>
  <si>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</si>
  <si>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</si>
  <si>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</si>
  <si>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</si>
  <si>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</si>
  <si>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</si>
  <si>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</si>
  <si>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</si>
  <si>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</si>
  <si>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</si>
  <si>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</si>
  <si>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</si>
  <si>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</si>
  <si>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</si>
  <si>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</si>
  <si>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</si>
  <si>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</si>
  <si>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</si>
  <si>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</si>
  <si>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</si>
  <si>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</si>
  <si>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</si>
  <si>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</si>
  <si>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</si>
  <si>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</si>
  <si>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</si>
  <si>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</si>
  <si>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</si>
  <si>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</si>
  <si>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</si>
  <si>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</si>
  <si>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</si>
  <si>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</si>
  <si>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</si>
  <si>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</si>
  <si>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</si>
  <si>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</si>
  <si>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</si>
  <si>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</si>
  <si>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</si>
  <si>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</si>
  <si>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</si>
  <si>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</si>
  <si>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</si>
  <si>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</si>
  <si>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</si>
  <si>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</si>
  <si>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</si>
  <si>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</si>
  <si>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</si>
  <si>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</si>
  <si>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</si>
  <si>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</si>
  <si>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</si>
  <si>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</si>
  <si>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</si>
  <si>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</si>
  <si>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</si>
  <si>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</si>
  <si>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</si>
  <si>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</si>
  <si>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</si>
  <si>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</si>
  <si>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</si>
  <si>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</si>
  <si>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</si>
  <si>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</si>
  <si>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</si>
  <si>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</si>
  <si>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</si>
  <si>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</si>
  <si>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</si>
  <si>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</si>
  <si>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</si>
  <si>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</si>
  <si>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</si>
  <si>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</si>
  <si>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</si>
  <si>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</si>
  <si>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</si>
  <si>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</si>
  <si>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</si>
  <si>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</si>
  <si>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</si>
  <si>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</si>
  <si>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</si>
  <si>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</si>
  <si>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</si>
  <si>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</si>
  <si>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</si>
  <si>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</si>
  <si>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</si>
  <si>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</si>
  <si>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</si>
  <si>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</si>
  <si>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</si>
  <si>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</si>
  <si>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</si>
  <si>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</si>
  <si>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</si>
  <si>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</si>
  <si>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</si>
  <si>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</si>
  <si>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</si>
  <si>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</si>
  <si>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</si>
  <si>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</si>
  <si>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</si>
  <si>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</si>
  <si>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</si>
  <si>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</si>
  <si>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</si>
  <si>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</si>
  <si>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</si>
  <si>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</si>
  <si>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</si>
  <si>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</si>
  <si>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</si>
  <si>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</si>
  <si>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</si>
  <si>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</si>
  <si>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</si>
  <si>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</si>
  <si>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</si>
  <si>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</si>
  <si>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</si>
  <si>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</si>
  <si>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</si>
  <si>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</si>
  <si>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</si>
  <si>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</si>
  <si>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</si>
  <si>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</si>
  <si>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</si>
  <si>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</si>
  <si>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</si>
  <si>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</si>
  <si>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</si>
  <si>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</si>
  <si>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</si>
  <si>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</si>
  <si>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</si>
  <si>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</si>
  <si>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</si>
  <si>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</si>
  <si>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</si>
  <si>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</si>
  <si>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</si>
  <si>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</si>
  <si>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</si>
  <si>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</si>
  <si>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</si>
  <si>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</si>
  <si>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</si>
  <si>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</si>
  <si>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</si>
  <si>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</si>
  <si>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</si>
  <si>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</si>
  <si>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</si>
  <si>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</si>
  <si>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</si>
  <si>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</si>
  <si>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</si>
  <si>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</si>
  <si>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</si>
  <si>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</si>
  <si>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</si>
  <si>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</si>
  <si>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</si>
  <si>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</si>
  <si>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</si>
  <si>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</si>
  <si>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</si>
  <si>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</si>
  <si>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</si>
  <si>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</si>
  <si>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</si>
  <si>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</si>
  <si>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</si>
  <si>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</si>
  <si>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</si>
  <si>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</si>
  <si>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</si>
  <si>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</si>
  <si>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</si>
  <si>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</si>
  <si>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</si>
  <si>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</si>
  <si>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</si>
  <si>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</si>
  <si>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</si>
  <si>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</si>
  <si>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</si>
  <si>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</si>
  <si>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</si>
  <si>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</si>
  <si>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</si>
  <si>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</si>
  <si>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</si>
  <si>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</si>
  <si>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</si>
  <si>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</si>
  <si>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</si>
  <si>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</si>
  <si>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</si>
  <si>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</si>
  <si>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</si>
  <si>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</si>
  <si>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</si>
  <si>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</si>
  <si>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</si>
  <si>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</si>
  <si>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</si>
  <si>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</si>
  <si>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</si>
  <si>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</si>
  <si>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</si>
  <si>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</si>
  <si>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</si>
  <si>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</si>
  <si>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</si>
  <si>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</si>
  <si>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</si>
  <si>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</si>
  <si>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</si>
  <si>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</si>
  <si>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</si>
  <si>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</si>
  <si>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</si>
  <si>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</si>
  <si>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</si>
  <si>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</si>
  <si>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</si>
  <si>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</si>
  <si>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</si>
  <si>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</si>
  <si>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</si>
  <si>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</si>
  <si>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</si>
  <si>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</si>
  <si>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</si>
  <si>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</si>
  <si>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</si>
  <si>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</si>
  <si>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</si>
  <si>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</si>
  <si>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</si>
  <si>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</si>
  <si>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</si>
  <si>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</si>
  <si>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</si>
  <si>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</si>
  <si>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</si>
  <si>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</si>
  <si>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</si>
  <si>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</si>
  <si>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</si>
  <si>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</si>
  <si>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</si>
  <si>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</si>
  <si>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</si>
  <si>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</si>
  <si>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</si>
  <si>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</si>
  <si>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</si>
  <si>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</si>
  <si>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</si>
  <si>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</si>
  <si>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</si>
  <si>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</si>
  <si>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</si>
  <si>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</si>
  <si>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</si>
  <si>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</si>
  <si>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</si>
  <si>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</si>
  <si>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</si>
  <si>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</si>
  <si>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</si>
  <si>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</si>
  <si>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</si>
  <si>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</si>
  <si>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</si>
  <si>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</si>
  <si>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</si>
  <si>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</si>
  <si>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</si>
  <si>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</si>
  <si>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</si>
  <si>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</si>
  <si>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</si>
  <si>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</si>
  <si>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</si>
  <si>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</si>
  <si>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</si>
  <si>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</si>
  <si>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</si>
  <si>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</si>
  <si>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</si>
  <si>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</si>
  <si>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</si>
  <si>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</si>
  <si>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</si>
  <si>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</si>
  <si>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</si>
  <si>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</si>
  <si>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</si>
  <si>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</si>
  <si>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</si>
  <si>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</si>
  <si>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</si>
  <si>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</si>
  <si>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</si>
  <si>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</si>
  <si>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</si>
  <si>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</si>
  <si>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</si>
  <si>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</si>
  <si>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</si>
  <si>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</si>
  <si>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</si>
  <si>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</si>
  <si>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</si>
  <si>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</si>
  <si>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</si>
  <si>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</si>
  <si>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</si>
  <si>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</si>
  <si>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</si>
  <si>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</si>
  <si>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</si>
  <si>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</si>
  <si>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</si>
  <si>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</si>
  <si>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</si>
  <si>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</si>
  <si>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</si>
  <si>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</si>
  <si>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</si>
  <si>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</si>
  <si>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</si>
  <si>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</si>
  <si>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</si>
  <si>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</si>
  <si>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</si>
  <si>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</si>
  <si>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</si>
  <si>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</si>
  <si>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</si>
  <si>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</si>
  <si>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</si>
  <si>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</si>
  <si>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</si>
  <si>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</si>
  <si>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</si>
  <si>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</si>
  <si>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</si>
  <si>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</si>
  <si>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</si>
  <si>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</si>
  <si>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</si>
  <si>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</si>
  <si>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</si>
  <si>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</si>
  <si>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</si>
  <si>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</si>
  <si>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</si>
  <si>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</si>
  <si>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</si>
  <si>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</si>
  <si>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</si>
  <si>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</si>
  <si>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</si>
  <si>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</si>
  <si>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</si>
  <si>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</si>
  <si>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</si>
  <si>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</si>
  <si>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</si>
  <si>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</si>
  <si>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</si>
  <si>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</si>
  <si>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</si>
  <si>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</si>
  <si>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</si>
  <si>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</si>
  <si>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</si>
  <si>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</si>
  <si>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</si>
  <si>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</si>
  <si>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</si>
  <si>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</si>
  <si>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</si>
  <si>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</si>
  <si>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</si>
  <si>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</si>
  <si>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</si>
  <si>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</si>
  <si>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</si>
  <si>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</si>
  <si>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</si>
  <si>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</si>
  <si>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</si>
  <si>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</si>
  <si>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</si>
  <si>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</si>
  <si>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</si>
  <si>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</si>
  <si>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</si>
  <si>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</si>
  <si>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</si>
  <si>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</si>
  <si>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</si>
  <si>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</si>
  <si>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</si>
  <si>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</si>
  <si>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</si>
  <si>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</si>
  <si>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</si>
  <si>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</si>
  <si>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</si>
  <si>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</si>
  <si>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</si>
  <si>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</si>
  <si>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</si>
  <si>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</si>
  <si>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</si>
  <si>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</si>
  <si>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</si>
  <si>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</si>
  <si>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</si>
  <si>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</si>
  <si>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</si>
  <si>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</si>
  <si>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</si>
  <si>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</si>
  <si>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</si>
  <si>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</si>
  <si>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</si>
  <si>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</si>
  <si>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</si>
  <si>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</si>
  <si>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</si>
  <si>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</si>
  <si>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</si>
  <si>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</si>
  <si>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</si>
  <si>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</si>
  <si>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</si>
  <si>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</si>
  <si>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</si>
  <si>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</si>
  <si>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</si>
  <si>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</si>
  <si>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</si>
  <si>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</si>
  <si>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</si>
  <si>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</si>
  <si>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</si>
  <si>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</si>
  <si>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</si>
  <si>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</si>
  <si>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</si>
  <si>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</si>
  <si>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</si>
  <si>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</si>
  <si>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</si>
  <si>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</si>
  <si>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</si>
  <si>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</si>
  <si>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</si>
  <si>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</si>
  <si>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</si>
  <si>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</si>
  <si>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</si>
  <si>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</si>
  <si>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</si>
  <si>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</si>
  <si>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</si>
  <si>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</si>
  <si>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</si>
  <si>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</si>
  <si>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</si>
  <si>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</si>
  <si>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</si>
  <si>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</si>
  <si>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</si>
  <si>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</si>
  <si>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</si>
  <si>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</si>
  <si>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</si>
  <si>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</si>
  <si>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</si>
  <si>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</si>
  <si>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</si>
  <si>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</si>
  <si>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</si>
  <si>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</si>
  <si>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</si>
  <si>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</si>
  <si>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</si>
  <si>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</si>
  <si>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</si>
  <si>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</si>
  <si>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</si>
  <si>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</si>
  <si>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</si>
  <si>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</si>
  <si>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</si>
  <si>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</si>
  <si>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</si>
  <si>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</si>
  <si>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</si>
  <si>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</si>
  <si>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</si>
  <si>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</si>
  <si>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</si>
  <si>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</si>
  <si>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</si>
  <si>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</si>
  <si>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</si>
  <si>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</si>
  <si>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</si>
  <si>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</si>
  <si>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</si>
  <si>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</si>
  <si>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</si>
  <si>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</si>
  <si>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</si>
  <si>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</si>
  <si>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</si>
  <si>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</si>
  <si>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</si>
  <si>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</si>
  <si>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</si>
  <si>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</si>
  <si>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</si>
  <si>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</si>
  <si>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</si>
  <si>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</si>
  <si>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</si>
  <si>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</si>
  <si>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</si>
  <si>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</si>
  <si>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</si>
  <si>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</si>
  <si>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</si>
  <si>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</si>
  <si>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</si>
  <si>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</si>
  <si>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</si>
  <si>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</si>
  <si>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</si>
  <si>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</si>
  <si>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</si>
  <si>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</si>
  <si>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</si>
  <si>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</si>
  <si>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</si>
  <si>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</si>
  <si>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</si>
  <si>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</si>
  <si>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</si>
  <si>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</si>
  <si>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</si>
  <si>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</si>
  <si>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</si>
  <si>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</si>
  <si>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</si>
  <si>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</si>
  <si>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</si>
  <si>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</si>
  <si>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</si>
  <si>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</si>
  <si>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</si>
  <si>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</si>
  <si>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</si>
  <si>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</si>
  <si>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</si>
  <si>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</si>
  <si>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</si>
  <si>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</si>
  <si>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</si>
  <si>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</si>
  <si>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</si>
  <si>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</si>
  <si>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</si>
  <si>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</si>
  <si>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</si>
  <si>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</si>
  <si>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</si>
  <si>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</si>
  <si>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</si>
  <si>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</si>
  <si>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</si>
  <si>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</si>
  <si>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</si>
  <si>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</si>
  <si>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</si>
  <si>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</si>
  <si>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</si>
  <si>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</si>
  <si>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</si>
  <si>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</si>
  <si>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</si>
  <si>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</si>
  <si>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</si>
  <si>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</si>
  <si>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</si>
  <si>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</si>
  <si>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</si>
  <si>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</si>
  <si>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</si>
  <si>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</si>
  <si>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</si>
  <si>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</si>
  <si>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</si>
  <si>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</si>
  <si>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</si>
  <si>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</si>
  <si>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</si>
  <si>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</si>
  <si>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</si>
  <si>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</si>
  <si>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</si>
  <si>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</si>
  <si>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</si>
  <si>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</si>
  <si>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</si>
  <si>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</si>
  <si>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</si>
  <si>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</si>
  <si>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</si>
  <si>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</si>
  <si>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</si>
  <si>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</si>
  <si>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</si>
  <si>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</si>
  <si>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</si>
  <si>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</si>
  <si>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</si>
  <si>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</si>
  <si>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</si>
  <si>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</si>
  <si>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</si>
  <si>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</si>
  <si>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</si>
  <si>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</si>
  <si>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</si>
  <si>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</si>
  <si>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</si>
  <si>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</si>
  <si>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</si>
  <si>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</si>
  <si>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</si>
  <si>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</si>
  <si>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</si>
  <si>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</si>
  <si>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</si>
  <si>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</si>
  <si>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</si>
  <si>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</si>
  <si>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</si>
  <si>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</si>
  <si>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</si>
  <si>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</si>
  <si>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</si>
  <si>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</si>
  <si>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</si>
  <si>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</si>
  <si>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</si>
  <si>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</si>
  <si>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</si>
  <si>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</si>
  <si>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</si>
  <si>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</si>
  <si>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</si>
  <si>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</si>
  <si>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</si>
  <si>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</si>
  <si>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</si>
  <si>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</si>
  <si>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</si>
  <si>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</si>
  <si>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</si>
  <si>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</si>
  <si>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</si>
  <si>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</si>
  <si>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</si>
  <si>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</si>
  <si>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</si>
  <si>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</si>
  <si>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</si>
  <si>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</si>
  <si>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</si>
  <si>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</si>
  <si>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</si>
  <si>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</si>
  <si>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</si>
  <si>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</si>
  <si>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</si>
  <si>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</si>
  <si>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</si>
  <si>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</si>
  <si>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</si>
  <si>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</si>
  <si>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</si>
  <si>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</si>
  <si>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</si>
  <si>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</si>
  <si>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</si>
  <si>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</si>
  <si>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</si>
  <si>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</si>
  <si>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</si>
  <si>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</si>
  <si>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</si>
  <si>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</si>
  <si>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</si>
  <si>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</si>
  <si>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</si>
  <si>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</si>
  <si>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</si>
  <si>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</si>
  <si>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</si>
  <si>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</si>
  <si>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</si>
  <si>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</si>
  <si>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</si>
  <si>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</si>
  <si>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</si>
  <si>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</si>
  <si>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</si>
  <si>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</si>
  <si>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</si>
  <si>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</si>
  <si>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</si>
  <si>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</si>
  <si>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</si>
  <si>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</si>
  <si>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</si>
  <si>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</si>
  <si>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</si>
  <si>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</si>
  <si>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</si>
  <si>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</si>
  <si>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</si>
  <si>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</si>
  <si>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</si>
  <si>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</si>
  <si>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</si>
  <si>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</si>
  <si>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</si>
  <si>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</si>
  <si>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</si>
  <si>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</si>
  <si>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</si>
  <si>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</si>
  <si>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</si>
  <si>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</si>
  <si>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</si>
  <si>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</si>
  <si>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</si>
  <si>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</si>
  <si>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</si>
  <si>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</si>
  <si>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</si>
  <si>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</si>
  <si>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</si>
  <si>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</si>
  <si>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</si>
  <si>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</si>
  <si>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</si>
  <si>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</si>
  <si>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</si>
  <si>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</si>
  <si>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</si>
  <si>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</si>
  <si>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</si>
  <si>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</si>
  <si>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</si>
  <si>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</si>
  <si>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</si>
  <si>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</si>
  <si>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</si>
  <si>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</si>
  <si>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</si>
  <si>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</si>
  <si>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</si>
  <si>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</si>
  <si>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</si>
  <si>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</si>
  <si>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</si>
  <si>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</si>
  <si>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</si>
  <si>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</si>
  <si>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</si>
  <si>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</si>
  <si>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</si>
  <si>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</si>
  <si>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</si>
  <si>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</si>
  <si>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</si>
  <si>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</si>
  <si>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</si>
  <si>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</si>
  <si>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</si>
  <si>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</si>
  <si>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</si>
  <si>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</si>
  <si>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</si>
  <si>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</si>
  <si>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</si>
  <si>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</si>
  <si>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</si>
  <si>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</si>
  <si>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</si>
  <si>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</si>
  <si>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</si>
  <si>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</si>
  <si>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</si>
  <si>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</si>
  <si>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</si>
  <si>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</si>
  <si>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</si>
  <si>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</si>
  <si>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</si>
  <si>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</si>
  <si>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</si>
  <si>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</si>
  <si>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</si>
  <si>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</si>
  <si>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</si>
  <si>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</si>
  <si>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</si>
  <si>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</si>
  <si>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</si>
  <si>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</si>
  <si>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</si>
  <si>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</si>
  <si>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</si>
  <si>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</si>
  <si>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</si>
  <si>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</si>
  <si>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</si>
  <si>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</si>
  <si>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</si>
  <si>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</si>
  <si>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</si>
  <si>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</si>
  <si>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</si>
  <si>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</si>
  <si>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</si>
  <si>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</si>
  <si>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</si>
  <si>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</si>
  <si>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</si>
  <si>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</si>
  <si>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</si>
  <si>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</si>
  <si>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</si>
  <si>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</si>
  <si>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</si>
  <si>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</si>
  <si>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</si>
  <si>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</si>
  <si>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</si>
  <si>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</si>
  <si>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</si>
  <si>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</si>
  <si>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</si>
  <si>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</si>
  <si>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</si>
  <si>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</si>
  <si>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</si>
  <si>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</si>
  <si>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</si>
  <si>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</si>
  <si>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</si>
  <si>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</si>
  <si>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</si>
  <si>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</si>
  <si>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</si>
  <si>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</si>
  <si>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</si>
  <si>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</si>
  <si>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</si>
  <si>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</si>
  <si>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</si>
  <si>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</si>
  <si>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</si>
  <si>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</si>
  <si>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</si>
  <si>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</si>
  <si>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</si>
  <si>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</si>
  <si>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</si>
  <si>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</si>
  <si>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</si>
  <si>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</si>
  <si>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</si>
  <si>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</si>
  <si>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</si>
  <si>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</si>
  <si>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</si>
  <si>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</si>
  <si>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</si>
  <si>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</si>
  <si>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</si>
  <si>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</si>
  <si>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</si>
  <si>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</si>
  <si>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</si>
  <si>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</si>
  <si>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</si>
  <si>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</si>
  <si>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</si>
  <si>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</si>
  <si>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</si>
  <si>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</si>
  <si>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</si>
  <si>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</si>
  <si>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</si>
  <si>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</si>
  <si>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</si>
  <si>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</si>
  <si>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</si>
  <si>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</si>
  <si>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</si>
  <si>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</si>
  <si>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</si>
  <si>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</si>
  <si>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</si>
  <si>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</si>
  <si>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</si>
  <si>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</si>
  <si>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</si>
  <si>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</si>
  <si>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</si>
  <si>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</si>
  <si>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</si>
  <si>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</si>
  <si>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</si>
  <si>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</si>
  <si>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</si>
  <si>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</si>
  <si>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</si>
  <si>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</si>
  <si>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</si>
  <si>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</si>
  <si>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</si>
  <si>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</si>
  <si>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</si>
  <si>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</si>
  <si>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</si>
  <si>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</si>
  <si>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</si>
  <si>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</si>
  <si>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</si>
  <si>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</si>
  <si>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</si>
  <si>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</si>
  <si>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</si>
  <si>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</si>
  <si>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</si>
  <si>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</si>
  <si>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</si>
  <si>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</si>
  <si>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</si>
  <si>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</si>
  <si>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</si>
  <si>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</si>
  <si>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</si>
  <si>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</si>
  <si>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</si>
  <si>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</si>
  <si>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</si>
  <si>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</si>
  <si>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</si>
  <si>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</si>
  <si>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</si>
  <si>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</si>
  <si>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</si>
  <si>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</si>
  <si>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</si>
  <si>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</si>
  <si>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</si>
  <si>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</si>
  <si>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</si>
  <si>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</si>
  <si>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</si>
  <si>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</si>
  <si>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</si>
  <si>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</si>
  <si>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</si>
  <si>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</si>
  <si>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</si>
  <si>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</si>
  <si>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</si>
  <si>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</si>
  <si>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</si>
  <si>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</si>
  <si>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</si>
  <si>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</si>
  <si>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</si>
  <si>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</si>
  <si>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</si>
  <si>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</si>
  <si>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</si>
  <si>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</si>
  <si>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</si>
  <si>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</si>
  <si>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</si>
  <si>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</si>
  <si>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</si>
  <si>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</si>
  <si>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</si>
  <si>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</si>
  <si>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</si>
  <si>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</si>
  <si>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</si>
  <si>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</si>
  <si>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</si>
  <si>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</si>
  <si>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</si>
  <si>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</si>
  <si>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</si>
  <si>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</si>
  <si>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</si>
  <si>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</si>
  <si>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</si>
  <si>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</si>
  <si>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</si>
  <si>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</si>
  <si>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</si>
  <si>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</si>
  <si>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</si>
  <si>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</si>
  <si>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</si>
  <si>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</si>
  <si>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</si>
  <si>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</si>
  <si>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</si>
  <si>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</si>
  <si>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</si>
  <si>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</si>
  <si>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</si>
  <si>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</si>
  <si>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</si>
  <si>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</si>
  <si>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</si>
  <si>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</si>
  <si>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</si>
  <si>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</si>
  <si>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</si>
  <si>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</si>
  <si>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</si>
  <si>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</si>
  <si>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</si>
  <si>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</si>
  <si>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</si>
  <si>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</si>
  <si>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</si>
  <si>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</si>
  <si>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</si>
  <si>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</si>
  <si>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</si>
  <si>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</si>
  <si>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</si>
  <si>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</si>
  <si>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</si>
  <si>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</si>
  <si>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</si>
  <si>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</si>
  <si>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</si>
  <si>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</si>
  <si>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</si>
  <si>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</si>
  <si>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</si>
  <si>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</si>
  <si>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</si>
  <si>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</si>
  <si>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</si>
  <si>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</si>
  <si>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</si>
  <si>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</si>
  <si>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</si>
  <si>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</si>
  <si>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</si>
  <si>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</si>
  <si>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</si>
  <si>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</si>
  <si>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</si>
  <si>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</si>
  <si>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</si>
  <si>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</si>
  <si>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</si>
  <si>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</si>
  <si>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</si>
  <si>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</si>
  <si>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</si>
  <si>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</si>
  <si>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</si>
  <si>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</si>
  <si>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</si>
  <si>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</si>
  <si>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</si>
  <si>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</si>
  <si>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</si>
  <si>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</si>
  <si>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</si>
  <si>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</si>
  <si>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</si>
  <si>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</si>
  <si>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</si>
  <si>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</si>
  <si>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</si>
  <si>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</si>
  <si>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</si>
  <si>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</si>
  <si>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</si>
  <si>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</si>
  <si>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</si>
  <si>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</si>
  <si>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</si>
  <si>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</si>
  <si>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</si>
  <si>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</si>
  <si>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</si>
  <si>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</si>
  <si>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</si>
  <si>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</si>
  <si>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</si>
  <si>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</si>
  <si>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</si>
  <si>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</si>
  <si>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</si>
  <si>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</si>
  <si>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</si>
  <si>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</si>
  <si>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</si>
  <si>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</si>
  <si>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</si>
  <si>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</si>
  <si>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</si>
  <si>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</si>
  <si>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</si>
  <si>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</si>
  <si>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</si>
  <si>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</si>
  <si>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</si>
  <si>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</si>
  <si>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</si>
  <si>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</si>
  <si>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</si>
  <si>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</si>
  <si>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</si>
  <si>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</si>
  <si>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</si>
  <si>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</si>
  <si>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</si>
  <si>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</si>
  <si>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</si>
  <si>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</si>
  <si>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</si>
  <si>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</si>
  <si>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</si>
  <si>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</si>
  <si>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</si>
  <si>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</si>
  <si>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</si>
  <si>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</si>
  <si>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</si>
  <si>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</si>
  <si>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</si>
  <si>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</si>
  <si>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</si>
  <si>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</si>
  <si>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</si>
  <si>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</si>
  <si>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</si>
  <si>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</si>
  <si>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</si>
  <si>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</si>
  <si>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</si>
  <si>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</si>
  <si>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</si>
  <si>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</si>
  <si>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</si>
  <si>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</si>
  <si>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</si>
  <si>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</si>
  <si>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</si>
  <si>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</si>
  <si>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</si>
  <si>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</si>
  <si>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</si>
  <si>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</si>
  <si>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</si>
  <si>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</si>
  <si>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</si>
  <si>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</si>
  <si>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</si>
  <si>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</si>
  <si>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</si>
  <si>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</si>
  <si>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</si>
  <si>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</si>
  <si>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</si>
  <si>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</si>
  <si>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</si>
  <si>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</si>
  <si>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</si>
  <si>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</si>
  <si>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</si>
  <si>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</si>
  <si>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</si>
  <si>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</si>
  <si>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</si>
  <si>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</si>
  <si>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</si>
  <si>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</si>
  <si>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</si>
  <si>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</si>
  <si>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</si>
  <si>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</si>
  <si>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</si>
  <si>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</si>
  <si>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</si>
  <si>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</si>
  <si>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</si>
  <si>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</si>
  <si>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</si>
  <si>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</si>
  <si>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</si>
  <si>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</si>
  <si>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</si>
  <si>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</si>
  <si>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</si>
  <si>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</si>
  <si>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</si>
  <si>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</si>
  <si>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</si>
  <si>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</si>
  <si>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</si>
  <si>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</si>
  <si>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</si>
  <si>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</si>
  <si>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</si>
  <si>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</si>
  <si>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</si>
  <si>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</si>
  <si>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</si>
  <si>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</si>
  <si>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</si>
  <si>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</si>
  <si>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</si>
  <si>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</si>
  <si>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</si>
  <si>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</si>
  <si>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</si>
  <si>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</si>
  <si>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</si>
  <si>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</si>
  <si>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</si>
  <si>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</si>
  <si>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</si>
  <si>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</si>
  <si>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</si>
  <si>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</si>
  <si>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</si>
  <si>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</si>
  <si>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</si>
  <si>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</si>
  <si>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</si>
  <si>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</si>
  <si>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</si>
  <si>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</si>
  <si>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</si>
  <si>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</si>
  <si>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</si>
  <si>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</si>
  <si>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</si>
  <si>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</si>
  <si>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</si>
  <si>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</si>
  <si>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</si>
  <si>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</si>
  <si>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</si>
  <si>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</si>
  <si>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</si>
  <si>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</si>
  <si>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</si>
  <si>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</si>
  <si>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</si>
  <si>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</si>
  <si>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</si>
  <si>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</si>
  <si>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</si>
  <si>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</si>
  <si>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</si>
  <si>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</si>
  <si>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</si>
  <si>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</si>
  <si>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</si>
  <si>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</si>
  <si>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</si>
  <si>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</si>
  <si>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</si>
  <si>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</si>
  <si>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</si>
  <si>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</si>
  <si>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</si>
  <si>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</si>
  <si>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</si>
  <si>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</si>
  <si>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</si>
  <si>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</si>
  <si>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</si>
  <si>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</si>
  <si>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</si>
  <si>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</si>
  <si>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</si>
  <si>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</si>
  <si>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</si>
  <si>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</si>
  <si>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</si>
  <si>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</si>
  <si>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</si>
  <si>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</si>
  <si>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</si>
  <si>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</si>
  <si>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</si>
  <si>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</si>
  <si>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</si>
  <si>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</si>
  <si>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</si>
  <si>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</si>
  <si>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</si>
  <si>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</si>
  <si>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</si>
  <si>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</si>
  <si>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</si>
  <si>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</si>
  <si>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</si>
  <si>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</si>
  <si>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</si>
  <si>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</si>
  <si>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</si>
  <si>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</si>
  <si>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</si>
  <si>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</si>
  <si>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</si>
  <si>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</si>
  <si>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</si>
  <si>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</si>
  <si>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</si>
  <si>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</si>
  <si>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</si>
  <si>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</si>
  <si>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</si>
  <si>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</si>
  <si>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</si>
  <si>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</si>
  <si>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</si>
  <si>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</si>
  <si>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</si>
  <si>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</si>
  <si>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</si>
  <si>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</si>
  <si>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</si>
  <si>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</si>
  <si>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</si>
  <si>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</si>
  <si>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</si>
  <si>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</si>
  <si>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</si>
  <si>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</si>
  <si>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</si>
  <si>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</si>
  <si>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</si>
  <si>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</si>
  <si>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</si>
  <si>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</si>
  <si>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</si>
  <si>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</si>
  <si>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</si>
  <si>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</si>
  <si>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</si>
  <si>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</si>
  <si>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</si>
  <si>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</si>
  <si>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</si>
  <si>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</si>
  <si>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</si>
  <si>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</si>
  <si>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</si>
  <si>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</si>
  <si>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</si>
  <si>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</si>
  <si>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</si>
  <si>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</si>
  <si>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</si>
  <si>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</si>
  <si>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</si>
  <si>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</si>
  <si>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</si>
  <si>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</si>
  <si>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</si>
  <si>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</si>
  <si>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</si>
  <si>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</si>
  <si>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</si>
  <si>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</si>
  <si>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</si>
  <si>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</si>
  <si>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</si>
  <si>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</si>
  <si>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</si>
  <si>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</si>
  <si>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</si>
  <si>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</si>
  <si>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</si>
  <si>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</si>
  <si>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</si>
  <si>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</si>
  <si>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</si>
  <si>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</si>
  <si>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</si>
  <si>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</si>
  <si>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</si>
  <si>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</si>
  <si>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</si>
  <si>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</si>
  <si>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</si>
  <si>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</si>
  <si>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</si>
  <si>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</si>
  <si>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</si>
  <si>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</si>
  <si>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</si>
  <si>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</si>
  <si>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</si>
  <si>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</si>
  <si>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</si>
  <si>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</si>
  <si>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</si>
  <si>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</si>
  <si>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</si>
  <si>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</si>
  <si>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</si>
  <si>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</si>
  <si>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</si>
  <si>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</si>
  <si>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</si>
  <si>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</si>
  <si>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</si>
  <si>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</si>
  <si>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</si>
  <si>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</si>
  <si>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</si>
  <si>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</si>
  <si>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</si>
  <si>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</si>
  <si>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</si>
  <si>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</si>
  <si>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</si>
  <si>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</si>
  <si>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</si>
  <si>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</si>
  <si>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</si>
  <si>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</si>
  <si>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</si>
  <si>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</si>
  <si>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</si>
  <si>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</si>
  <si>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</si>
  <si>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</si>
  <si>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</si>
  <si>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</si>
  <si>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</si>
  <si>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</si>
  <si>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</si>
  <si>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</si>
  <si>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</si>
  <si>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</si>
  <si>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</si>
  <si>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</si>
  <si>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</si>
  <si>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</si>
  <si>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</si>
  <si>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</si>
  <si>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</si>
  <si>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</si>
  <si>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</si>
  <si>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</si>
  <si>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</si>
  <si>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</si>
  <si>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</si>
  <si>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</si>
  <si>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</si>
  <si>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</si>
  <si>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</si>
  <si>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</si>
  <si>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</si>
  <si>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</si>
  <si>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</si>
  <si>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</si>
  <si>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</si>
  <si>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</si>
  <si>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</si>
  <si>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</si>
  <si>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</si>
  <si>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</si>
  <si>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</si>
  <si>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</si>
  <si>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</si>
  <si>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</si>
  <si>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</si>
  <si>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</si>
  <si>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</si>
  <si>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</si>
  <si>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</si>
  <si>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</si>
  <si>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</si>
  <si>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</si>
  <si>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</si>
  <si>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</si>
  <si>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</si>
  <si>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</si>
  <si>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</si>
  <si>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</si>
  <si>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</si>
  <si>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</si>
  <si>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</si>
  <si>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</si>
  <si>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</si>
  <si>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</si>
  <si>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</si>
  <si>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</si>
  <si>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</si>
  <si>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</si>
  <si>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</si>
  <si>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</si>
  <si>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</si>
  <si>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</si>
  <si>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</si>
  <si>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</si>
  <si>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</si>
  <si>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</si>
  <si>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</si>
  <si>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</si>
  <si>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</si>
  <si>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</si>
  <si>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</si>
  <si>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</si>
  <si>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</si>
  <si>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</si>
  <si>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</si>
  <si>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</si>
  <si>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</si>
  <si>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</si>
  <si>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</si>
  <si>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</si>
  <si>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</si>
  <si>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</si>
  <si>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</si>
  <si>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</si>
  <si>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</si>
  <si>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</si>
  <si>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</si>
  <si>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</si>
  <si>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</si>
  <si>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</si>
  <si>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</si>
  <si>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</si>
  <si>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</si>
  <si>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</si>
  <si>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</si>
  <si>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</si>
  <si>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</si>
  <si>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</si>
  <si>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</si>
  <si>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</si>
  <si>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</si>
  <si>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</si>
  <si>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</si>
  <si>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</si>
  <si>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</si>
  <si>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</si>
  <si>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</si>
  <si>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</si>
  <si>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</si>
  <si>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</si>
  <si>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</si>
  <si>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</si>
  <si>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</si>
  <si>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</si>
  <si>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</si>
  <si>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</si>
  <si>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</si>
  <si>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</si>
  <si>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</si>
  <si>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</si>
  <si>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</si>
  <si>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</si>
  <si>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</si>
  <si>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</si>
  <si>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</si>
  <si>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</si>
  <si>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</si>
  <si>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</si>
  <si>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</si>
  <si>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</si>
  <si>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</si>
  <si>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</si>
  <si>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</si>
  <si>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</si>
  <si>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</si>
  <si>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</si>
  <si>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</si>
  <si>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</si>
  <si>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</si>
  <si>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</si>
  <si>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</si>
  <si>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</si>
  <si>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</si>
  <si>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</si>
  <si>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</si>
  <si>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</si>
  <si>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</si>
  <si>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</si>
  <si>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</si>
  <si>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</si>
  <si>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</si>
  <si>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</si>
  <si>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</si>
  <si>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</si>
  <si>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</si>
  <si>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</si>
  <si>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</si>
  <si>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</si>
  <si>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</si>
  <si>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</si>
  <si>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</si>
  <si>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</si>
  <si>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</si>
  <si>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</si>
  <si>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</si>
  <si>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</si>
  <si>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</si>
  <si>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</si>
  <si>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</si>
  <si>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</si>
  <si>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</si>
  <si>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</si>
  <si>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</si>
  <si>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</si>
  <si>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</si>
  <si>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</si>
  <si>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</si>
  <si>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</si>
  <si>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</si>
  <si>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</si>
  <si>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</si>
  <si>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</si>
  <si>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</si>
  <si>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</si>
  <si>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</si>
  <si>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</si>
  <si>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</si>
  <si>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</si>
  <si>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</si>
  <si>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</si>
  <si>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</si>
  <si>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</si>
  <si>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</si>
  <si>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</si>
  <si>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</si>
  <si>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</si>
  <si>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</si>
  <si>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</si>
  <si>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</si>
  <si>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</si>
  <si>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</si>
  <si>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</si>
  <si>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</si>
  <si>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</si>
  <si>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</si>
  <si>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</si>
  <si>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</si>
  <si>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</si>
  <si>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</si>
  <si>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</si>
  <si>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</si>
  <si>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</si>
  <si>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</si>
  <si>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</si>
  <si>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</si>
  <si>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</si>
  <si>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</si>
  <si>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</si>
  <si>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</si>
  <si>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</si>
  <si>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</si>
  <si>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</si>
  <si>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</si>
  <si>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</si>
  <si>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</si>
  <si>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</si>
  <si>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</si>
  <si>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</si>
  <si>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</si>
  <si>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</si>
  <si>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</si>
  <si>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</si>
  <si>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</si>
  <si>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</si>
  <si>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</si>
  <si>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</si>
  <si>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</si>
  <si>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</si>
  <si>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</si>
  <si>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</si>
  <si>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</si>
  <si>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</si>
  <si>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</si>
  <si>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</si>
  <si>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</si>
  <si>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</si>
  <si>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</si>
  <si>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</si>
  <si>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</si>
  <si>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</si>
  <si>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</si>
  <si>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</si>
  <si>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</si>
  <si>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</si>
  <si>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</si>
  <si>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</si>
  <si>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</si>
  <si>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</si>
  <si>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</si>
  <si>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</si>
  <si>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</si>
  <si>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</si>
  <si>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</si>
  <si>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</si>
  <si>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</si>
  <si>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</si>
  <si>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</si>
  <si>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</si>
  <si>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</si>
  <si>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</si>
  <si>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</si>
  <si>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</si>
  <si>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</si>
  <si>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</si>
  <si>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</si>
  <si>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</si>
  <si>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</si>
  <si>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</si>
  <si>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</si>
  <si>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</si>
  <si>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</si>
  <si>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</si>
  <si>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</si>
  <si>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</si>
  <si>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</si>
  <si>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</si>
  <si>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</si>
  <si>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</si>
  <si>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</si>
  <si>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</si>
  <si>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</si>
  <si>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</si>
  <si>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</si>
  <si>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</si>
  <si>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</si>
  <si>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</si>
  <si>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</si>
  <si>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</si>
  <si>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</si>
  <si>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</si>
  <si>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</si>
  <si>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</si>
  <si>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</si>
  <si>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</si>
  <si>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</si>
  <si>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</si>
  <si>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</si>
  <si>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</si>
  <si>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</si>
  <si>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</si>
  <si>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</si>
  <si>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</si>
  <si>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</si>
  <si>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</si>
  <si>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</si>
  <si>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</si>
  <si>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</si>
  <si>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</si>
  <si>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</si>
  <si>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</si>
  <si>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</si>
  <si>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</si>
  <si>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</si>
  <si>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</si>
  <si>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</si>
  <si>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</si>
  <si>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</si>
  <si>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</si>
  <si>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</si>
  <si>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</si>
  <si>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</si>
  <si>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</si>
  <si>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</si>
  <si>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</si>
  <si>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</si>
  <si>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</si>
  <si>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</si>
  <si>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</si>
  <si>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</si>
  <si>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</si>
  <si>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</si>
  <si>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</si>
  <si>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</si>
  <si>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</si>
  <si>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</si>
  <si>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</si>
  <si>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</si>
  <si>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</si>
  <si>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</si>
  <si>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</si>
  <si>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</si>
  <si>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</si>
  <si>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</si>
  <si>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</si>
  <si>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</si>
  <si>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</si>
  <si>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</si>
  <si>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</si>
  <si>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</si>
  <si>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</si>
  <si>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</si>
  <si>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</si>
  <si>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</si>
  <si>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</si>
  <si>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</si>
  <si>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</si>
  <si>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</si>
  <si>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</si>
  <si>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</si>
  <si>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</si>
  <si>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</si>
  <si>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</si>
  <si>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</si>
  <si>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</si>
  <si>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</si>
  <si>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</si>
  <si>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</si>
  <si>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</si>
  <si>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</si>
  <si>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</si>
  <si>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</si>
  <si>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</si>
  <si>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</si>
  <si>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</si>
  <si>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</si>
  <si>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</si>
  <si>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</si>
  <si>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</si>
  <si>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</si>
  <si>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</si>
  <si>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</si>
  <si>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</si>
  <si>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</si>
  <si>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</si>
  <si>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</si>
  <si>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</si>
  <si>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</si>
  <si>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</si>
  <si>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</si>
  <si>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</si>
  <si>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</si>
  <si>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</si>
  <si>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</si>
  <si>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</si>
  <si>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</si>
  <si>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</si>
  <si>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</si>
  <si>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</si>
  <si>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</si>
  <si>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</si>
  <si>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</si>
  <si>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</si>
  <si>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</si>
  <si>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</si>
  <si>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</si>
  <si>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</si>
  <si>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</si>
  <si>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</si>
  <si>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</si>
  <si>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</si>
  <si>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</si>
  <si>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</si>
  <si>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</si>
  <si>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</si>
  <si>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</si>
  <si>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</si>
  <si>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</si>
  <si>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</si>
  <si>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</si>
  <si>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</si>
  <si>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</si>
  <si>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</si>
  <si>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</si>
  <si>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</si>
  <si>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</si>
  <si>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</si>
  <si>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</si>
  <si>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</si>
  <si>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</si>
  <si>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</si>
  <si>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</si>
  <si>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</si>
  <si>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</si>
  <si>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</si>
  <si>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</si>
  <si>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</si>
  <si>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</si>
  <si>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</si>
  <si>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</si>
  <si>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</si>
  <si>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</si>
  <si>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</si>
  <si>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</si>
  <si>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</si>
  <si>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</si>
  <si>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</si>
  <si>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</si>
  <si>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</si>
  <si>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</si>
  <si>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</si>
  <si>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</si>
  <si>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</si>
  <si>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</si>
  <si>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</si>
  <si>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</si>
  <si>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</si>
  <si>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</si>
  <si>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</si>
  <si>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</si>
  <si>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</si>
  <si>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</si>
  <si>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</si>
  <si>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</si>
  <si>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</si>
  <si>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</si>
  <si>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</si>
  <si>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</si>
  <si>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</si>
  <si>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</si>
  <si>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</si>
  <si>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</si>
  <si>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</si>
  <si>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</si>
  <si>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</si>
  <si>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</si>
  <si>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</si>
  <si>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</si>
  <si>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</si>
  <si>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</si>
  <si>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</si>
  <si>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</si>
  <si>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</si>
  <si>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</si>
  <si>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</si>
  <si>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</si>
  <si>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</si>
  <si>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</si>
  <si>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</si>
  <si>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</si>
  <si>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</si>
  <si>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</si>
  <si>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</si>
  <si>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</si>
  <si>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</si>
  <si>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</si>
  <si>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</si>
  <si>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</si>
  <si>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</si>
  <si>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</si>
  <si>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</si>
  <si>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</si>
  <si>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</si>
  <si>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</si>
  <si>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</si>
  <si>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</si>
  <si>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</si>
  <si>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</si>
  <si>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</si>
  <si>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</si>
  <si>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</si>
  <si>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</si>
  <si>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</si>
  <si>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</si>
  <si>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</si>
  <si>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</si>
  <si>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</si>
  <si>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</si>
  <si>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</si>
  <si>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</si>
  <si>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</si>
  <si>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</si>
  <si>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</si>
  <si>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</si>
  <si>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</si>
  <si>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</si>
  <si>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</si>
  <si>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</si>
  <si>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</si>
  <si>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</si>
  <si>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</si>
  <si>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</si>
  <si>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</si>
  <si>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</si>
  <si>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</si>
  <si>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</si>
  <si>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</si>
  <si>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</si>
  <si>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</si>
  <si>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</si>
  <si>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</si>
  <si>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</si>
  <si>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</si>
  <si>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</si>
  <si>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</si>
  <si>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</si>
  <si>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</si>
  <si>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</si>
  <si>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</si>
  <si>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</si>
  <si>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</si>
  <si>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</si>
  <si>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</si>
  <si>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</si>
  <si>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</si>
  <si>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</si>
  <si>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</si>
  <si>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</si>
  <si>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</si>
  <si>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</si>
  <si>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</si>
  <si>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</si>
  <si>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</si>
  <si>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</si>
  <si>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</si>
  <si>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</si>
  <si>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</si>
  <si>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</si>
  <si>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</si>
  <si>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</si>
  <si>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</si>
  <si>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</si>
  <si>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</si>
  <si>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</si>
  <si>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</si>
  <si>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</si>
  <si>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</si>
  <si>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</si>
  <si>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</si>
  <si>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</si>
  <si>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</si>
  <si>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</si>
  <si>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</si>
  <si>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</si>
  <si>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</si>
  <si>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</si>
  <si>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</si>
  <si>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</si>
  <si>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</si>
  <si>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</si>
  <si>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</si>
  <si>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</si>
  <si>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</si>
  <si>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</si>
  <si>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</si>
  <si>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</si>
  <si>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</si>
  <si>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</si>
  <si>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</si>
  <si>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</si>
  <si>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</si>
  <si>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</si>
  <si>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</si>
  <si>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</si>
  <si>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</si>
  <si>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</si>
  <si>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</si>
  <si>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</si>
  <si>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</si>
  <si>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</si>
  <si>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</si>
  <si>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</si>
  <si>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</si>
  <si>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</si>
  <si>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</si>
  <si>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</si>
  <si>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</si>
  <si>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</si>
  <si>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</si>
  <si>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</si>
  <si>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</si>
  <si>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</si>
  <si>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</si>
  <si>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</si>
  <si>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</si>
  <si>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</si>
  <si>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</si>
  <si>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</si>
  <si>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</si>
  <si>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</si>
  <si>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</si>
  <si>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</si>
  <si>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</si>
  <si>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</si>
  <si>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</si>
  <si>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</si>
  <si>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</si>
  <si>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</si>
  <si>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</si>
  <si>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</si>
  <si>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</si>
  <si>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</si>
  <si>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</si>
  <si>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</si>
  <si>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</si>
  <si>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</si>
  <si>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</si>
  <si>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</si>
  <si>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</si>
  <si>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</si>
  <si>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</si>
  <si>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</si>
  <si>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</si>
  <si>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</si>
  <si>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</si>
  <si>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</si>
  <si>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</si>
  <si>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</si>
  <si>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</si>
  <si>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</si>
  <si>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</si>
  <si>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</si>
  <si>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</si>
  <si>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</si>
  <si>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</si>
  <si>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</si>
  <si>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</si>
  <si>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</si>
  <si>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</si>
  <si>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</si>
  <si>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</si>
  <si>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</si>
  <si>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</si>
  <si>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</si>
  <si>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</si>
  <si>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</si>
  <si>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</si>
  <si>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</si>
  <si>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</si>
  <si>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</si>
  <si>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</si>
  <si>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</si>
  <si>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</si>
  <si>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</si>
  <si>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</si>
  <si>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</si>
  <si>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</si>
  <si>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</si>
  <si>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</si>
  <si>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</si>
  <si>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</si>
  <si>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</si>
  <si>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</si>
  <si>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</si>
  <si>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</si>
  <si>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</si>
  <si>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</si>
  <si>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</si>
  <si>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</si>
  <si>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</si>
  <si>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</si>
  <si>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</si>
  <si>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</si>
  <si>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</si>
  <si>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</si>
  <si>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</si>
  <si>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</si>
  <si>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</si>
  <si>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</si>
  <si>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</si>
  <si>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</si>
  <si>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</si>
  <si>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</si>
  <si>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</si>
  <si>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</si>
  <si>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</si>
  <si>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</si>
  <si>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</si>
  <si>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</si>
  <si>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</si>
  <si>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</si>
  <si>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</si>
  <si>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</si>
  <si>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</si>
  <si>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</si>
  <si>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</si>
  <si>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</si>
  <si>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</si>
  <si>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</si>
  <si>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</si>
  <si>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</si>
  <si>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</si>
  <si>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</si>
  <si>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</si>
  <si>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</si>
  <si>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</si>
  <si>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</si>
  <si>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</si>
  <si>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</si>
  <si>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</si>
  <si>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</si>
  <si>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</si>
  <si>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</si>
  <si>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</si>
  <si>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</si>
  <si>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</si>
  <si>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</si>
  <si>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</si>
  <si>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</si>
  <si>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</si>
  <si>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</si>
  <si>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</si>
  <si>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</si>
  <si>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</si>
  <si>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</si>
  <si>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</si>
  <si>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</si>
  <si>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</si>
  <si>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</si>
  <si>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</si>
  <si>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</si>
  <si>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</si>
  <si>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</si>
  <si>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</si>
  <si>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</si>
  <si>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</si>
  <si>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</si>
  <si>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</si>
  <si>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</si>
  <si>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</si>
  <si>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</si>
  <si>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</si>
  <si>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</si>
  <si>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</si>
  <si>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</si>
  <si>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</si>
  <si>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</si>
  <si>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</si>
  <si>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</si>
  <si>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</si>
  <si>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</si>
  <si>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</si>
  <si>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</si>
  <si>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</si>
  <si>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</si>
  <si>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</si>
  <si>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</si>
  <si>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</si>
  <si>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</si>
  <si>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</si>
  <si>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</si>
  <si>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</si>
  <si>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</si>
  <si>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</si>
  <si>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</si>
  <si>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</si>
  <si>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</si>
  <si>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</si>
  <si>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</si>
  <si>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</si>
  <si>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</si>
  <si>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</si>
  <si>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</si>
  <si>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</si>
  <si>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</si>
  <si>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</si>
  <si>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</si>
  <si>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</si>
  <si>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</si>
  <si>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</si>
  <si>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</si>
  <si>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</si>
  <si>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</si>
  <si>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</si>
  <si>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</si>
  <si>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</si>
  <si>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</si>
  <si>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</si>
  <si>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</si>
  <si>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</si>
  <si>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</si>
  <si>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</si>
  <si>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</si>
  <si>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</si>
  <si>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</si>
  <si>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</si>
  <si>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</si>
  <si>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</si>
  <si>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</si>
  <si>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</si>
  <si>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</si>
  <si>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</si>
  <si>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</si>
  <si>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</si>
  <si>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</si>
  <si>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</si>
  <si>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</si>
  <si>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</si>
  <si>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</si>
  <si>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</si>
  <si>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</si>
  <si>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</si>
  <si>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</si>
  <si>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</si>
  <si>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</si>
  <si>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</si>
  <si>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</si>
  <si>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</si>
  <si>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</si>
  <si>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</si>
  <si>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</si>
  <si>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</si>
  <si>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</si>
  <si>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</si>
  <si>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</si>
  <si>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</si>
  <si>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</si>
  <si>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</si>
  <si>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</si>
  <si>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</si>
  <si>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</si>
  <si>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</si>
  <si>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</si>
  <si>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</si>
  <si>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</si>
  <si>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</si>
  <si>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</si>
  <si>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</si>
  <si>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</si>
  <si>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</si>
  <si>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</si>
  <si>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</si>
  <si>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</si>
  <si>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</si>
  <si>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</si>
  <si>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</si>
  <si>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</si>
  <si>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</si>
  <si>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</si>
  <si>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</si>
  <si>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</si>
  <si>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</si>
  <si>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</si>
  <si>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</si>
  <si>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</si>
  <si>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</si>
  <si>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</si>
  <si>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</si>
  <si>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</si>
  <si>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</si>
  <si>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</si>
  <si>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</si>
  <si>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</si>
  <si>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</si>
  <si>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</si>
  <si>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</si>
  <si>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</si>
  <si>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</si>
  <si>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</si>
  <si>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</si>
  <si>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</si>
  <si>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</si>
  <si>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</si>
  <si>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</si>
  <si>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</si>
  <si>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</si>
  <si>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</si>
  <si>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</si>
  <si>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</si>
  <si>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</si>
  <si>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</si>
  <si>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</si>
  <si>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</si>
  <si>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</si>
  <si>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</si>
  <si>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</si>
  <si>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</si>
  <si>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</si>
  <si>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</si>
  <si>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</si>
  <si>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</si>
  <si>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</si>
  <si>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</si>
  <si>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</si>
  <si>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</si>
  <si>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</si>
  <si>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</si>
  <si>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</si>
  <si>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</si>
  <si>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</si>
  <si>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</si>
  <si>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</si>
  <si>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</si>
  <si>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</si>
  <si>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</si>
  <si>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</si>
  <si>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</si>
  <si>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</si>
  <si>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</si>
  <si>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</si>
  <si>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</si>
  <si>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</si>
  <si>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</si>
  <si>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</si>
  <si>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</si>
  <si>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</si>
  <si>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</si>
  <si>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</si>
  <si>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</si>
  <si>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</si>
  <si>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</si>
  <si>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</si>
  <si>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</si>
  <si>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</si>
  <si>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</si>
  <si>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</si>
  <si>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</si>
  <si>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</si>
  <si>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</si>
  <si>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</si>
  <si>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</si>
  <si>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</si>
  <si>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</si>
  <si>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</si>
  <si>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</si>
  <si>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</si>
  <si>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</si>
  <si>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</si>
  <si>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</si>
  <si>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</si>
  <si>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</si>
  <si>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</si>
  <si>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</si>
  <si>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</si>
  <si>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</si>
  <si>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</si>
  <si>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</si>
  <si>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</si>
  <si>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</si>
  <si>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</si>
  <si>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</si>
  <si>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</si>
  <si>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</si>
  <si>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</si>
  <si>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</si>
  <si>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</si>
  <si>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</si>
  <si>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</si>
  <si>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</si>
  <si>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</si>
  <si>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</si>
  <si>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</si>
  <si>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</si>
  <si>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</si>
  <si>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</si>
  <si>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</si>
  <si>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</si>
  <si>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</si>
  <si>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</si>
  <si>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</si>
  <si>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</si>
  <si>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</si>
  <si>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</si>
  <si>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</si>
  <si>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</si>
  <si>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</si>
  <si>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</si>
  <si>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</si>
  <si>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</si>
  <si>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</si>
  <si>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</si>
  <si>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</si>
  <si>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</si>
  <si>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</si>
  <si>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</si>
  <si>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</si>
  <si>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</si>
  <si>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</si>
  <si>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</si>
  <si>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</si>
  <si>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</si>
  <si>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</si>
  <si>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</si>
  <si>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</si>
  <si>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</si>
  <si>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</si>
  <si>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</si>
  <si>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</si>
  <si>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</si>
  <si>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</si>
  <si>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</si>
  <si>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</si>
  <si>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</si>
  <si>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</si>
  <si>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</si>
  <si>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</si>
  <si>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</si>
  <si>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</si>
  <si>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</si>
  <si>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</si>
  <si>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</si>
  <si>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</si>
  <si>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</si>
  <si>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</si>
  <si>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</si>
  <si>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</si>
  <si>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</si>
  <si>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</si>
  <si>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</si>
  <si>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</si>
  <si>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</si>
  <si>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</si>
  <si>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</si>
  <si>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</si>
  <si>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</si>
  <si>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</si>
  <si>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</si>
  <si>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</si>
  <si>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</si>
  <si>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</si>
  <si>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</si>
  <si>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</si>
  <si>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</si>
  <si>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</si>
  <si>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</si>
  <si>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</si>
  <si>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</si>
  <si>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</si>
  <si>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</si>
  <si>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</si>
  <si>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</si>
  <si>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</si>
  <si>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</si>
  <si>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</si>
  <si>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</si>
  <si>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</si>
  <si>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</si>
  <si>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</si>
  <si>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</si>
  <si>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</si>
  <si>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</si>
  <si>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</si>
  <si>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</si>
  <si>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</si>
  <si>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</si>
  <si>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</si>
  <si>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</si>
  <si>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</si>
  <si>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</si>
  <si>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</si>
  <si>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</si>
  <si>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</si>
  <si>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</si>
  <si>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</si>
  <si>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</si>
  <si>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</si>
  <si>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</si>
  <si>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</si>
  <si>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</si>
  <si>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</si>
  <si>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</si>
  <si>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</si>
  <si>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</si>
  <si>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</si>
  <si>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</si>
  <si>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</si>
  <si>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</si>
  <si>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</si>
  <si>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</si>
  <si>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</si>
  <si>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</si>
  <si>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</si>
  <si>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</si>
  <si>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</si>
  <si>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</si>
  <si>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</si>
  <si>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</si>
  <si>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</si>
  <si>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</si>
  <si>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</si>
  <si>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</si>
  <si>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</si>
  <si>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</si>
  <si>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</si>
  <si>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</si>
  <si>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</si>
  <si>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</si>
  <si>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</si>
  <si>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</si>
  <si>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</si>
  <si>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</si>
  <si>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</si>
  <si>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</si>
  <si>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</si>
  <si>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</si>
  <si>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</si>
  <si>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</si>
  <si>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</si>
  <si>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</si>
  <si>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</si>
  <si>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</si>
  <si>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</si>
  <si>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</si>
  <si>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</si>
  <si>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</si>
  <si>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</si>
  <si>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</si>
  <si>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</si>
  <si>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</si>
  <si>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</si>
  <si>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</si>
  <si>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</si>
  <si>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</si>
  <si>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</si>
  <si>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</si>
  <si>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</si>
  <si>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</si>
  <si>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</si>
  <si>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</si>
  <si>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</si>
  <si>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</si>
  <si>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</si>
  <si>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</si>
  <si>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</si>
  <si>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</si>
  <si>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</si>
  <si>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</si>
  <si>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</si>
  <si>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</si>
  <si>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</si>
  <si>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</si>
  <si>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</si>
  <si>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</si>
  <si>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</si>
  <si>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</si>
  <si>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</si>
  <si>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</si>
  <si>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</si>
  <si>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</si>
  <si>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</si>
  <si>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</si>
  <si>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</si>
  <si>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</si>
  <si>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</si>
  <si>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</si>
  <si>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</si>
  <si>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</si>
  <si>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</si>
  <si>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</si>
  <si>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</si>
  <si>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</si>
  <si>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</si>
  <si>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</si>
  <si>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</si>
  <si>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</si>
  <si>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</si>
  <si>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</si>
  <si>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</si>
  <si>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</si>
  <si>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</si>
  <si>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</si>
  <si>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</si>
  <si>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</si>
  <si>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</si>
  <si>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</si>
  <si>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</si>
  <si>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</si>
  <si>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</si>
  <si>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</si>
  <si>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</si>
  <si>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</si>
  <si>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</si>
  <si>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</si>
  <si>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</si>
  <si>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</si>
  <si>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</si>
  <si>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</si>
  <si>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</si>
  <si>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</si>
  <si>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</si>
  <si>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</si>
  <si>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</si>
  <si>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</si>
  <si>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</si>
  <si>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</si>
  <si>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</si>
  <si>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</si>
  <si>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</si>
  <si>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</si>
  <si>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</si>
  <si>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</si>
  <si>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</si>
  <si>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</si>
  <si>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</si>
  <si>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</si>
  <si>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</si>
  <si>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</si>
  <si>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</si>
  <si>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</si>
  <si>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</si>
  <si>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</si>
  <si>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</si>
  <si>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</si>
  <si>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</si>
  <si>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</si>
  <si>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</si>
  <si>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</si>
  <si>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</si>
  <si>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</si>
  <si>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</si>
  <si>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</si>
  <si>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</si>
  <si>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</si>
  <si>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</si>
  <si>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</si>
  <si>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</si>
  <si>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</si>
  <si>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</si>
  <si>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</si>
  <si>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</si>
  <si>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</si>
  <si>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</si>
  <si>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</si>
  <si>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</si>
  <si>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</si>
  <si>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</si>
  <si>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</si>
  <si>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</si>
  <si>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</si>
  <si>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</si>
  <si>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</si>
  <si>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</si>
  <si>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</si>
  <si>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</si>
  <si>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</si>
  <si>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</si>
  <si>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</si>
  <si>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</si>
  <si>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</si>
  <si>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</si>
  <si>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</si>
  <si>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</si>
  <si>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</si>
  <si>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</si>
  <si>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</si>
  <si>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</si>
  <si>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</si>
  <si>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</si>
  <si>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</si>
  <si>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</si>
  <si>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</si>
  <si>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</si>
  <si>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</si>
  <si>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</si>
  <si>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</si>
  <si>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</si>
  <si>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</si>
  <si>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</si>
  <si>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</si>
  <si>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</si>
  <si>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</si>
  <si>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</si>
  <si>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</si>
  <si>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</si>
  <si>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</si>
  <si>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</si>
  <si>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</si>
  <si>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</si>
  <si>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</si>
  <si>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</si>
  <si>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</si>
  <si>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</si>
  <si>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</si>
  <si>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</si>
  <si>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</si>
  <si>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</si>
  <si>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</si>
  <si>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</si>
  <si>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</si>
  <si>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</si>
  <si>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</si>
  <si>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</si>
  <si>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</si>
  <si>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</si>
  <si>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</si>
  <si>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</si>
  <si>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</si>
  <si>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</si>
  <si>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</si>
  <si>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</si>
  <si>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</si>
  <si>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</si>
  <si>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</si>
  <si>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</si>
  <si>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</si>
  <si>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</si>
  <si>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</si>
  <si>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</si>
  <si>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</si>
  <si>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</si>
  <si>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</si>
  <si>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</si>
  <si>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</si>
  <si>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</si>
  <si>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</si>
  <si>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</si>
  <si>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</si>
  <si>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</si>
  <si>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</si>
  <si>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</si>
  <si>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</si>
  <si>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</si>
  <si>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</si>
  <si>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</si>
  <si>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</si>
  <si>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</si>
  <si>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</si>
  <si>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</si>
  <si>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</si>
  <si>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</si>
  <si>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</si>
  <si>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</si>
  <si>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</si>
  <si>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</si>
  <si>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</si>
  <si>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</si>
  <si>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</si>
  <si>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</si>
  <si>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</si>
  <si>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</si>
  <si>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</si>
  <si>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</si>
  <si>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</si>
  <si>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</si>
  <si>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</si>
  <si>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</si>
  <si>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</si>
  <si>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</si>
  <si>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</si>
  <si>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</si>
  <si>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</si>
  <si>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</si>
  <si>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</si>
  <si>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</si>
  <si>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</si>
  <si>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</si>
  <si>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</si>
  <si>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</si>
  <si>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</si>
  <si>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</si>
  <si>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</si>
  <si>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</si>
  <si>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</si>
  <si>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</si>
  <si>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</si>
  <si>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</si>
  <si>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</si>
  <si>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</si>
  <si>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</si>
  <si>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</si>
  <si>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</si>
  <si>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</si>
  <si>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</si>
  <si>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</si>
  <si>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</si>
  <si>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</si>
  <si>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</si>
  <si>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</si>
  <si>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</si>
  <si>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</si>
  <si>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</si>
  <si>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</si>
  <si>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</si>
  <si>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</si>
  <si>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</si>
  <si>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</si>
  <si>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</si>
  <si>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</si>
  <si>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</si>
  <si>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</si>
  <si>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</si>
  <si>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</si>
  <si>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</si>
  <si>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</si>
  <si>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</si>
  <si>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</si>
  <si>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</si>
  <si>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</si>
  <si>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</si>
  <si>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</si>
  <si>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</si>
  <si>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</si>
  <si>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</si>
  <si>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</si>
  <si>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</si>
  <si>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</si>
  <si>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</si>
  <si>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</si>
  <si>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</si>
  <si>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</si>
  <si>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</si>
  <si>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</si>
  <si>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</si>
  <si>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</si>
  <si>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</si>
  <si>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</si>
  <si>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</si>
  <si>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</si>
  <si>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</si>
  <si>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</si>
  <si>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</si>
  <si>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</si>
  <si>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</si>
  <si>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</si>
  <si>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</si>
  <si>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</si>
  <si>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</si>
  <si>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</si>
  <si>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</si>
  <si>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</si>
  <si>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</si>
  <si>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</si>
  <si>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</si>
  <si>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</si>
  <si>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</si>
  <si>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</si>
  <si>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</si>
  <si>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</si>
  <si>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</si>
  <si>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</si>
  <si>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</si>
  <si>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</si>
  <si>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</si>
  <si>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</si>
  <si>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</si>
  <si>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</si>
  <si>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</si>
  <si>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</si>
  <si>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</si>
  <si>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</si>
  <si>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</si>
  <si>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</si>
  <si>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</si>
  <si>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</si>
  <si>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</si>
  <si>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</si>
  <si>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</si>
  <si>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</si>
  <si>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</si>
  <si>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</si>
  <si>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</si>
  <si>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</si>
  <si>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</si>
  <si>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</si>
  <si>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</si>
  <si>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</si>
  <si>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</si>
  <si>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</si>
  <si>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</si>
  <si>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</si>
  <si>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</si>
  <si>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</si>
  <si>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</si>
  <si>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</si>
  <si>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</si>
  <si>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</si>
  <si>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</si>
  <si>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</si>
  <si>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</si>
  <si>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</si>
  <si>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</si>
  <si>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</si>
  <si>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</si>
  <si>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</si>
  <si>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</si>
  <si>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</si>
  <si>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</si>
  <si>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</si>
  <si>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</si>
  <si>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</si>
  <si>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</si>
  <si>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</si>
  <si>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</si>
  <si>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</si>
  <si>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</si>
  <si>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</si>
  <si>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</si>
  <si>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</si>
  <si>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</si>
  <si>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</si>
  <si>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</si>
  <si>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</si>
  <si>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</si>
  <si>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</si>
  <si>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</si>
  <si>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</si>
  <si>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</si>
  <si>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</si>
  <si>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</si>
  <si>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</si>
  <si>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</si>
  <si>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</si>
  <si>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</si>
  <si>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</si>
  <si>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</si>
  <si>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</si>
  <si>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</si>
  <si>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</si>
  <si>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</si>
  <si>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</si>
  <si>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</si>
  <si>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</si>
  <si>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</si>
  <si>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</si>
  <si>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</si>
  <si>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</si>
  <si>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</si>
  <si>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</si>
  <si>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</si>
  <si>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</si>
  <si>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</si>
  <si>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</si>
  <si>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</si>
  <si>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</si>
  <si>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</si>
  <si>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</si>
  <si>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</si>
  <si>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</si>
  <si>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</si>
  <si>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</si>
  <si>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</si>
  <si>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</si>
  <si>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</si>
  <si>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</si>
  <si>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</si>
  <si>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</si>
  <si>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</si>
  <si>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</si>
  <si>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</si>
  <si>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</si>
  <si>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</si>
  <si>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</si>
  <si>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</si>
  <si>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</si>
  <si>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</si>
  <si>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</si>
  <si>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</si>
  <si>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</si>
  <si>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</si>
  <si>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</si>
  <si>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</si>
  <si>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</si>
  <si>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</si>
  <si>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</si>
  <si>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</si>
  <si>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</si>
  <si>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</si>
  <si>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</si>
  <si>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</si>
  <si>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</si>
  <si>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</si>
  <si>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</si>
  <si>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</si>
  <si>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</si>
  <si>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</si>
  <si>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</si>
  <si>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</si>
  <si>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</si>
  <si>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</si>
  <si>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</si>
  <si>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</si>
  <si>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</si>
  <si>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</si>
  <si>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</si>
  <si>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</si>
  <si>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</si>
  <si>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</si>
  <si>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</si>
  <si>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</si>
  <si>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</si>
  <si>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</si>
  <si>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</si>
  <si>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</si>
  <si>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</si>
  <si>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</si>
  <si>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</si>
  <si>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</si>
  <si>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</si>
  <si>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</si>
  <si>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</si>
  <si>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</si>
  <si>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</si>
  <si>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</si>
  <si>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</si>
  <si>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</si>
  <si>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</si>
  <si>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</si>
  <si>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</si>
  <si>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</si>
  <si>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</si>
  <si>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</si>
  <si>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</si>
  <si>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</si>
  <si>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</si>
  <si>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</si>
  <si>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</si>
  <si>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</si>
  <si>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</si>
  <si>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</si>
  <si>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</si>
  <si>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</si>
  <si>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</si>
  <si>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</si>
  <si>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</si>
  <si>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</si>
  <si>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</si>
  <si>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</si>
  <si>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</si>
  <si>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</si>
  <si>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</si>
  <si>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</si>
  <si>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</si>
  <si>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</si>
  <si>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</si>
  <si>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</si>
  <si>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</si>
  <si>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</si>
  <si>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</si>
  <si>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</si>
  <si>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</si>
  <si>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</si>
  <si>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</si>
  <si>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</si>
  <si>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</si>
  <si>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</si>
  <si>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</si>
  <si>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</si>
  <si>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</si>
  <si>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</si>
  <si>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</si>
  <si>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</si>
  <si>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</si>
  <si>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</si>
  <si>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</si>
  <si>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</si>
  <si>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</si>
  <si>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</si>
  <si>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</si>
  <si>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</si>
  <si>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</si>
  <si>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</si>
  <si>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</si>
  <si>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</si>
  <si>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</si>
  <si>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</si>
  <si>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</si>
  <si>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</si>
  <si>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</si>
  <si>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</si>
  <si>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</si>
  <si>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</si>
  <si>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</si>
  <si>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</si>
  <si>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</si>
  <si>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</si>
  <si>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</si>
  <si>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</si>
  <si>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</si>
  <si>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</si>
  <si>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</si>
  <si>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</si>
  <si>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</si>
  <si>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</si>
  <si>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</si>
  <si>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</si>
  <si>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</si>
  <si>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</si>
  <si>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</si>
  <si>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</si>
  <si>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</si>
  <si>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</si>
  <si>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</si>
  <si>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</si>
  <si>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</si>
  <si>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</si>
  <si>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</si>
  <si>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</si>
  <si>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</si>
  <si>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</si>
  <si>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</si>
  <si>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</si>
  <si>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</si>
  <si>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</si>
  <si>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</si>
  <si>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</si>
  <si>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</si>
  <si>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</si>
  <si>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</si>
  <si>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</si>
  <si>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</si>
  <si>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</si>
  <si>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</si>
  <si>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</si>
  <si>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</si>
  <si>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</si>
  <si>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</si>
  <si>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</si>
  <si>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</si>
  <si>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</si>
  <si>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</si>
  <si>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</si>
  <si>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</si>
  <si>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</si>
  <si>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</si>
  <si>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</si>
  <si>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</si>
  <si>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</si>
  <si>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</si>
  <si>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</si>
  <si>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</si>
  <si>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</si>
  <si>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</si>
  <si>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</si>
  <si>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</si>
  <si>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</si>
  <si>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</si>
  <si>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</si>
  <si>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</si>
  <si>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</si>
  <si>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</si>
  <si>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</si>
  <si>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</si>
  <si>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</si>
  <si>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</si>
  <si>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</si>
  <si>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</si>
  <si>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</si>
  <si>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</si>
  <si>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</si>
  <si>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</si>
  <si>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</si>
  <si>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</si>
  <si>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</si>
  <si>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</si>
  <si>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</si>
  <si>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</si>
  <si>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</si>
  <si>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</si>
  <si>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</si>
  <si>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</si>
  <si>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</si>
  <si>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</si>
  <si>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</si>
  <si>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</si>
  <si>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</si>
  <si>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</si>
  <si>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</si>
  <si>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</si>
  <si>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</si>
  <si>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</si>
  <si>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</si>
  <si>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</si>
  <si>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</si>
  <si>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</si>
  <si>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</si>
  <si>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</si>
  <si>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</si>
  <si>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</si>
  <si>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</si>
  <si>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</si>
  <si>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</si>
  <si>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</si>
  <si>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</si>
  <si>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</si>
  <si>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</si>
  <si>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</si>
  <si>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</si>
  <si>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</si>
  <si>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</si>
  <si>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</si>
  <si>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</si>
  <si>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</si>
  <si>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</si>
  <si>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</si>
  <si>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</si>
  <si>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</si>
  <si>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</si>
  <si>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</si>
  <si>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</si>
  <si>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</si>
  <si>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</si>
  <si>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</si>
  <si>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</si>
  <si>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</si>
  <si>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</si>
  <si>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</si>
  <si>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</si>
  <si>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</si>
  <si>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</si>
  <si>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</si>
  <si>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</si>
  <si>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</si>
  <si>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</si>
  <si>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</si>
  <si>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</si>
  <si>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</si>
  <si>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</si>
  <si>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</si>
  <si>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</si>
  <si>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</si>
  <si>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</si>
  <si>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</si>
  <si>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</si>
  <si>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</si>
  <si>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</si>
  <si>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</si>
  <si>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</si>
  <si>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</si>
  <si>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</si>
  <si>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</si>
  <si>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</si>
  <si>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</si>
  <si>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</si>
  <si>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</si>
  <si>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</si>
  <si>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</si>
  <si>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</si>
  <si>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</si>
  <si>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</si>
  <si>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</si>
  <si>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</si>
  <si>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</si>
  <si>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</si>
  <si>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</si>
  <si>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</si>
  <si>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</si>
  <si>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</si>
  <si>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</si>
  <si>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</si>
  <si>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</si>
  <si>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</si>
  <si>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</si>
  <si>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</si>
  <si>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</si>
  <si>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</si>
  <si>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</si>
  <si>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</si>
  <si>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</si>
  <si>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</si>
  <si>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</si>
  <si>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</si>
  <si>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</si>
  <si>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</si>
  <si>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</si>
  <si>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</si>
  <si>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</si>
  <si>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</si>
  <si>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</si>
  <si>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</si>
  <si>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</si>
  <si>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</si>
  <si>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</si>
  <si>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</si>
  <si>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</si>
  <si>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</si>
  <si>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</si>
  <si>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</si>
  <si>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</si>
  <si>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</si>
  <si>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</si>
  <si>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</si>
  <si>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</si>
  <si>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</si>
  <si>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</si>
  <si>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</si>
  <si>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</si>
  <si>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</si>
  <si>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</si>
  <si>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</si>
  <si>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</si>
  <si>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</si>
  <si>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</si>
  <si>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</si>
  <si>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</si>
  <si>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</si>
  <si>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</si>
  <si>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</si>
  <si>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</si>
  <si>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</si>
  <si>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</si>
  <si>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</si>
  <si>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</si>
  <si>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</si>
  <si>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</si>
  <si>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</si>
  <si>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</si>
  <si>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</si>
  <si>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</si>
  <si>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</si>
  <si>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</si>
  <si>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</si>
  <si>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</si>
  <si>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</si>
  <si>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</si>
  <si>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</si>
  <si>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</si>
  <si>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</si>
  <si>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</si>
  <si>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</si>
  <si>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</si>
  <si>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</si>
  <si>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</si>
  <si>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</si>
  <si>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</si>
  <si>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</si>
  <si>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</si>
  <si>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</si>
  <si>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</si>
  <si>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</si>
  <si>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</si>
  <si>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</si>
  <si>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</si>
  <si>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</si>
  <si>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</si>
  <si>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</si>
  <si>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</si>
  <si>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</si>
  <si>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</si>
  <si>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</si>
  <si>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</si>
  <si>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</si>
  <si>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</si>
  <si>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</si>
  <si>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</si>
  <si>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</si>
  <si>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</si>
  <si>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</si>
  <si>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</si>
  <si>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</si>
  <si>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</si>
  <si>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</si>
  <si>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</si>
  <si>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</si>
  <si>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</si>
  <si>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</si>
  <si>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</si>
  <si>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</si>
  <si>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</si>
  <si>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</si>
  <si>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</si>
  <si>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</si>
  <si>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</si>
  <si>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</si>
  <si>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</si>
  <si>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</si>
  <si>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</si>
  <si>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</si>
  <si>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</si>
  <si>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</si>
  <si>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</si>
  <si>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</si>
  <si>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</si>
  <si>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</si>
  <si>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</si>
  <si>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</si>
  <si>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</si>
  <si>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</si>
  <si>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</si>
  <si>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</si>
  <si>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</si>
  <si>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</si>
  <si>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</si>
  <si>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</si>
  <si>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</si>
  <si>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</si>
  <si>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</si>
  <si>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</si>
  <si>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</si>
  <si>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</si>
  <si>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</si>
  <si>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</si>
  <si>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</si>
  <si>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</si>
  <si>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</si>
  <si>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</si>
  <si>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</si>
  <si>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</si>
  <si>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</si>
  <si>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</si>
  <si>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</si>
  <si>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</si>
  <si>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</si>
  <si>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</si>
  <si>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</si>
  <si>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</si>
  <si>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</si>
  <si>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</si>
  <si>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</si>
  <si>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</si>
  <si>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</si>
  <si>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</si>
  <si>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</si>
  <si>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</si>
  <si>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</si>
  <si>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</si>
  <si>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</si>
  <si>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</si>
  <si>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</si>
  <si>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</si>
  <si>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</si>
  <si>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</si>
  <si>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</si>
  <si>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</si>
  <si>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</si>
  <si>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</si>
  <si>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</si>
  <si>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</si>
  <si>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</si>
  <si>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</si>
  <si>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</si>
  <si>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</si>
  <si>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</si>
  <si>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</si>
  <si>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</si>
  <si>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</si>
  <si>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</si>
  <si>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</si>
  <si>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</si>
  <si>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</si>
  <si>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</si>
  <si>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</si>
  <si>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</si>
  <si>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</si>
  <si>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</si>
  <si>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</si>
  <si>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</si>
  <si>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</si>
  <si>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</si>
  <si>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</si>
  <si>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</si>
  <si>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</si>
  <si>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</si>
  <si>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</si>
  <si>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</si>
  <si>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</si>
  <si>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</si>
  <si>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</si>
  <si>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</si>
  <si>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</si>
  <si>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</si>
  <si>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</si>
  <si>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</si>
  <si>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</si>
  <si>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</si>
  <si>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</si>
  <si>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</si>
  <si>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</si>
  <si>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</si>
  <si>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</si>
  <si>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</si>
  <si>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</si>
  <si>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</si>
  <si>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</si>
  <si>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</si>
  <si>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</si>
  <si>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</si>
  <si>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</si>
  <si>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</si>
  <si>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</si>
  <si>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</si>
  <si>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</si>
  <si>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</si>
  <si>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</si>
  <si>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</si>
  <si>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</si>
  <si>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</si>
  <si>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</si>
  <si>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</si>
  <si>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</si>
  <si>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</si>
  <si>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</si>
  <si>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</si>
  <si>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</si>
  <si>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</si>
  <si>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</si>
  <si>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</si>
  <si>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</si>
  <si>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</si>
  <si>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</si>
  <si>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</si>
  <si>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</si>
  <si>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</si>
  <si>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</si>
  <si>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</si>
  <si>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</si>
  <si>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</si>
  <si>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</si>
  <si>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</si>
  <si>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</si>
  <si>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</si>
  <si>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</si>
  <si>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</si>
  <si>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</si>
  <si>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</si>
  <si>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</si>
  <si>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</si>
  <si>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</si>
  <si>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</si>
  <si>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</si>
  <si>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</si>
  <si>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</si>
  <si>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</si>
  <si>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</si>
  <si>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</si>
  <si>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</si>
  <si>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</si>
  <si>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</si>
  <si>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</si>
  <si>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</si>
  <si>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</si>
  <si>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</si>
  <si>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</si>
  <si>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</si>
  <si>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</si>
  <si>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</si>
  <si>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</si>
  <si>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</si>
  <si>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</si>
  <si>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</si>
  <si>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</si>
  <si>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</si>
  <si>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</si>
  <si>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</si>
  <si>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</si>
  <si>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</si>
  <si>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</si>
  <si>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</si>
  <si>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</si>
  <si>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</si>
  <si>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</si>
  <si>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</si>
  <si>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</si>
  <si>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</si>
  <si>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</si>
  <si>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</si>
  <si>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</si>
  <si>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</si>
  <si>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</si>
  <si>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</si>
  <si>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</si>
  <si>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</si>
  <si>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</si>
  <si>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</si>
  <si>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</si>
  <si>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</si>
  <si>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</si>
  <si>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</si>
  <si>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</si>
  <si>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</si>
  <si>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</si>
  <si>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</si>
  <si>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</si>
  <si>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</si>
  <si>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</si>
  <si>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</si>
  <si>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</si>
  <si>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</si>
  <si>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</si>
  <si>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</si>
  <si>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</si>
  <si>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</si>
  <si>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</si>
  <si>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</si>
  <si>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</si>
  <si>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</si>
  <si>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</si>
  <si>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</si>
  <si>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</si>
  <si>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</si>
  <si>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</si>
  <si>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</si>
  <si>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</si>
  <si>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</si>
  <si>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</si>
  <si>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</si>
  <si>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</si>
  <si>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</si>
  <si>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</si>
  <si>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</si>
  <si>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</si>
  <si>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</si>
  <si>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</si>
  <si>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</si>
  <si>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</si>
  <si>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</si>
  <si>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</si>
  <si>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</si>
  <si>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</si>
  <si>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</si>
  <si>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</si>
  <si>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</si>
  <si>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</si>
  <si>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</si>
  <si>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</si>
  <si>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</si>
  <si>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</si>
  <si>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</si>
  <si>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</si>
  <si>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</si>
  <si>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</si>
  <si>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</si>
  <si>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</si>
  <si>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</si>
  <si>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</si>
  <si>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</si>
  <si>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</si>
  <si>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</si>
  <si>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</si>
  <si>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</si>
  <si>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</si>
  <si>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</si>
  <si>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</si>
  <si>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</si>
  <si>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</si>
  <si>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</si>
  <si>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</si>
  <si>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</si>
  <si>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</si>
  <si>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</si>
  <si>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</si>
  <si>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</si>
  <si>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</si>
  <si>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</si>
  <si>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</si>
  <si>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</si>
  <si>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</si>
  <si>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</si>
  <si>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</si>
  <si>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</si>
  <si>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</si>
  <si>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</si>
  <si>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</si>
  <si>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</si>
  <si>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</si>
  <si>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</si>
  <si>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</si>
  <si>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</si>
  <si>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</si>
  <si>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</si>
  <si>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</si>
  <si>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</si>
  <si>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</si>
  <si>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</si>
  <si>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</si>
  <si>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</si>
  <si>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</si>
  <si>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</si>
  <si>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</si>
  <si>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</si>
  <si>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</si>
  <si>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</si>
  <si>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</si>
  <si>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</si>
  <si>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</si>
  <si>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</si>
  <si>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</si>
  <si>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</si>
  <si>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</si>
  <si>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</si>
  <si>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</si>
  <si>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</si>
  <si>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</si>
  <si>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</si>
  <si>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</si>
  <si>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</si>
  <si>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</si>
  <si>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</si>
  <si>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</si>
  <si>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</si>
  <si>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</si>
  <si>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</si>
  <si>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</si>
  <si>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</si>
  <si>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</si>
  <si>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</si>
  <si>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</si>
  <si>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</si>
  <si>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</si>
  <si>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</si>
  <si>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</si>
  <si>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</si>
  <si>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</si>
  <si>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</si>
  <si>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</si>
  <si>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</si>
  <si>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</si>
  <si>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</si>
  <si>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</si>
  <si>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</si>
  <si>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</si>
  <si>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</si>
  <si>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</si>
  <si>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</si>
  <si>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</si>
  <si>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</si>
  <si>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</si>
  <si>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</si>
  <si>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</si>
  <si>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</si>
  <si>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</si>
  <si>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</si>
  <si>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</si>
  <si>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</si>
  <si>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</si>
  <si>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</si>
  <si>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</si>
  <si>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</si>
  <si>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</si>
  <si>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</si>
  <si>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</si>
  <si>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</si>
  <si>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</si>
  <si>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</si>
  <si>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</si>
  <si>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</si>
  <si>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</si>
  <si>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</si>
  <si>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</si>
  <si>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</si>
  <si>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</si>
  <si>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</si>
  <si>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</si>
  <si>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</si>
  <si>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</si>
  <si>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</si>
  <si>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</si>
  <si>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</si>
  <si>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</si>
  <si>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</si>
  <si>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</si>
  <si>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</si>
  <si>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</si>
  <si>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</si>
  <si>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</si>
  <si>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</si>
  <si>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</si>
  <si>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</si>
  <si>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</si>
  <si>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</si>
  <si>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</si>
  <si>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</si>
  <si>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</si>
  <si>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</si>
  <si>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</si>
  <si>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</si>
  <si>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</si>
  <si>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</si>
  <si>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</si>
  <si>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</si>
  <si>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</si>
  <si>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</si>
  <si>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</si>
  <si>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</si>
  <si>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</si>
  <si>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</si>
  <si>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</si>
  <si>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</si>
  <si>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</si>
  <si>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</si>
  <si>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</si>
  <si>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</si>
  <si>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</si>
  <si>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</si>
  <si>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</si>
  <si>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</si>
  <si>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</si>
  <si>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</si>
  <si>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</si>
  <si>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</si>
  <si>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</si>
  <si>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</si>
  <si>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</si>
  <si>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</si>
  <si>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</si>
  <si>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</si>
  <si>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</si>
  <si>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</si>
  <si>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</si>
  <si>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</si>
  <si>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</si>
  <si>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</si>
  <si>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</si>
  <si>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</si>
  <si>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</si>
  <si>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</si>
  <si>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</si>
  <si>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</si>
  <si>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</si>
  <si>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</si>
  <si>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</si>
  <si>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</si>
  <si>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</si>
  <si>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</si>
  <si>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</si>
  <si>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</si>
  <si>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</si>
  <si>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</si>
  <si>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</si>
  <si>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</si>
  <si>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</si>
  <si>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</si>
  <si>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</si>
  <si>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</si>
  <si>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</si>
  <si>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</si>
  <si>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</si>
  <si>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</si>
  <si>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</si>
  <si>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</si>
  <si>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</si>
  <si>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</si>
  <si>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</si>
  <si>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</si>
  <si>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</si>
  <si>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</si>
  <si>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</si>
  <si>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</si>
  <si>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</si>
  <si>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</si>
  <si>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</si>
  <si>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</si>
  <si>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</si>
  <si>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</si>
  <si>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</si>
  <si>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</si>
  <si>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</si>
  <si>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</si>
  <si>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</si>
  <si>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</si>
  <si>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</si>
  <si>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</si>
  <si>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</si>
  <si>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</si>
  <si>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</si>
  <si>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</si>
  <si>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</si>
  <si>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</si>
  <si>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</si>
  <si>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</si>
  <si>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</si>
  <si>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</si>
  <si>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</si>
  <si>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</si>
  <si>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</si>
  <si>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</si>
  <si>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</si>
  <si>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</si>
  <si>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</si>
  <si>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</si>
  <si>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</si>
  <si>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</si>
  <si>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</si>
  <si>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</si>
  <si>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</si>
  <si>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</si>
  <si>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</si>
  <si>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</si>
  <si>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</si>
  <si>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</si>
  <si>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</si>
  <si>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</si>
  <si>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</si>
  <si>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</si>
  <si>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</si>
  <si>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</si>
  <si>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</si>
  <si>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</si>
  <si>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</si>
  <si>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</si>
  <si>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</si>
  <si>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</si>
  <si>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</si>
  <si>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</si>
  <si>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</si>
  <si>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</si>
  <si>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</si>
  <si>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</si>
  <si>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</si>
  <si>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</si>
  <si>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</si>
  <si>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</si>
  <si>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</si>
  <si>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</si>
  <si>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</si>
  <si>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</si>
  <si>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</si>
  <si>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</si>
  <si>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</si>
  <si>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</si>
  <si>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</si>
  <si>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</si>
  <si>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</si>
  <si>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</si>
  <si>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</si>
  <si>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</si>
  <si>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</si>
  <si>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</si>
  <si>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</si>
  <si>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</si>
  <si>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</si>
  <si>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</si>
  <si>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</si>
  <si>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</si>
  <si>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</si>
  <si>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</si>
  <si>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</si>
  <si>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</si>
  <si>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</si>
  <si>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</si>
  <si>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</si>
  <si>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</si>
  <si>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</si>
  <si>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</si>
  <si>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</si>
  <si>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</si>
  <si>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</si>
  <si>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</si>
  <si>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</si>
  <si>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</si>
  <si>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</si>
  <si>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</si>
  <si>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</si>
  <si>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</si>
  <si>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</si>
  <si>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</si>
  <si>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</si>
  <si>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</si>
  <si>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</si>
  <si>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</si>
  <si>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</si>
  <si>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</si>
  <si>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</si>
  <si>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</si>
  <si>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</si>
  <si>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</si>
  <si>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</si>
  <si>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</si>
  <si>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</si>
  <si>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</si>
  <si>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</si>
  <si>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</si>
  <si>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</si>
  <si>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</si>
  <si>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</si>
  <si>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</si>
  <si>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</si>
  <si>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</si>
  <si>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</si>
  <si>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</si>
  <si>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</si>
  <si>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</si>
  <si>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</si>
  <si>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</si>
  <si>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</si>
  <si>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</si>
  <si>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</si>
  <si>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</si>
  <si>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</si>
  <si>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</si>
  <si>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</si>
  <si>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</si>
  <si>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</si>
  <si>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</si>
  <si>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</si>
  <si>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</si>
  <si>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</si>
  <si>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</si>
  <si>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</si>
  <si>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</si>
  <si>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</si>
  <si>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</si>
  <si>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</si>
  <si>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</si>
  <si>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</si>
  <si>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</si>
  <si>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</si>
  <si>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</si>
  <si>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</si>
  <si>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</si>
  <si>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</si>
  <si>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</si>
  <si>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</si>
  <si>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</si>
  <si>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</si>
  <si>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</si>
  <si>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</si>
  <si>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</si>
  <si>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</si>
  <si>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</si>
  <si>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</si>
  <si>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</si>
  <si>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</si>
  <si>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</si>
  <si>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</si>
  <si>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</si>
  <si>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</si>
  <si>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</si>
  <si>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</si>
  <si>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</si>
  <si>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</si>
  <si>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</si>
  <si>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</si>
  <si>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</si>
  <si>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</si>
  <si>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</si>
  <si>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</si>
  <si>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</si>
  <si>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</si>
  <si>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</si>
  <si>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</si>
  <si>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</si>
  <si>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</si>
  <si>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</si>
  <si>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</si>
  <si>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</si>
  <si>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</si>
  <si>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</si>
  <si>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</si>
  <si>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</si>
  <si>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</si>
  <si>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</si>
  <si>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</si>
  <si>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</si>
  <si>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</si>
  <si>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</si>
  <si>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</si>
  <si>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</si>
  <si>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</si>
  <si>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</si>
  <si>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</si>
  <si>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</si>
  <si>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</si>
  <si>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</si>
  <si>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</si>
  <si>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</si>
  <si>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</si>
  <si>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</si>
  <si>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</si>
  <si>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</si>
  <si>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</si>
  <si>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</si>
  <si>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</si>
  <si>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</si>
  <si>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</si>
  <si>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</si>
  <si>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</si>
  <si>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</si>
  <si>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</si>
  <si>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</si>
  <si>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</si>
  <si>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</si>
  <si>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</si>
  <si>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</si>
  <si>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</si>
  <si>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</si>
  <si>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</si>
  <si>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</si>
  <si>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</si>
  <si>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</si>
  <si>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</si>
  <si>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</si>
  <si>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</si>
  <si>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</si>
  <si>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</si>
  <si>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</si>
  <si>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</si>
  <si>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</si>
  <si>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</si>
  <si>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</si>
  <si>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</si>
  <si>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</si>
  <si>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</si>
  <si>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</si>
  <si>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</si>
  <si>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</si>
  <si>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</si>
  <si>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</si>
  <si>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</si>
  <si>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</si>
  <si>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</si>
  <si>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</si>
  <si>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</si>
  <si>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</si>
  <si>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</si>
  <si>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</si>
  <si>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</si>
  <si>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</si>
  <si>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</si>
  <si>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</si>
  <si>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</si>
  <si>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</si>
  <si>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</si>
  <si>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</si>
  <si>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</si>
  <si>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</si>
  <si>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</si>
  <si>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</si>
  <si>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</si>
  <si>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</si>
  <si>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</si>
  <si>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</si>
  <si>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</si>
  <si>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</si>
  <si>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</si>
  <si>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</si>
  <si>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</si>
  <si>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</si>
  <si>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</si>
  <si>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</si>
  <si>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</si>
  <si>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</si>
  <si>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</si>
  <si>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</si>
  <si>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</si>
  <si>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</si>
  <si>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</si>
  <si>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</si>
  <si>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</si>
  <si>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</si>
  <si>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</si>
  <si>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</si>
  <si>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</si>
  <si>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</si>
  <si>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</si>
  <si>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</si>
  <si>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</si>
  <si>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</si>
  <si>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</si>
  <si>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</si>
  <si>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</si>
  <si>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</si>
  <si>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</si>
  <si>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</si>
  <si>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</si>
  <si>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</si>
  <si>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</si>
  <si>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</si>
  <si>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</si>
  <si>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</si>
  <si>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</si>
  <si>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</si>
  <si>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</si>
  <si>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</si>
  <si>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</si>
  <si>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</si>
  <si>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</si>
  <si>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</si>
  <si>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</si>
  <si>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</si>
  <si>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</si>
  <si>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</si>
  <si>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</si>
  <si>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</si>
  <si>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</si>
  <si>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</si>
  <si>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</si>
  <si>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</si>
  <si>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</si>
  <si>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</si>
  <si>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</si>
  <si>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</si>
  <si>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</si>
  <si>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</si>
  <si>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</si>
  <si>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</si>
  <si>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</si>
  <si>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</si>
  <si>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</si>
  <si>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</si>
  <si>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</si>
  <si>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</si>
  <si>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</si>
  <si>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</si>
  <si>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</si>
  <si>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</si>
  <si>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</si>
  <si>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</si>
  <si>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</si>
  <si>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</si>
  <si>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</si>
  <si>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</si>
  <si>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</si>
  <si>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</si>
  <si>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</si>
  <si>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</si>
  <si>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</si>
  <si>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</si>
  <si>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</si>
  <si>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</si>
  <si>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</si>
  <si>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</si>
  <si>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</si>
  <si>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</si>
  <si>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</si>
  <si>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</si>
  <si>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</si>
  <si>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</si>
  <si>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</si>
  <si>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</si>
  <si>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</si>
  <si>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</si>
  <si>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</si>
  <si>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</si>
  <si>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</si>
  <si>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</si>
  <si>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</si>
  <si>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</si>
  <si>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</si>
  <si>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</si>
  <si>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</si>
  <si>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</si>
  <si>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</si>
  <si>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</si>
  <si>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</si>
  <si>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</si>
  <si>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</si>
  <si>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</si>
  <si>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</si>
  <si>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</si>
  <si>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</si>
  <si>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</si>
  <si>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</si>
  <si>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</si>
  <si>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</si>
  <si>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</si>
  <si>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</si>
  <si>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</si>
  <si>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</si>
  <si>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</si>
  <si>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</si>
  <si>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</si>
  <si>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</si>
  <si>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</si>
  <si>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</si>
  <si>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</si>
  <si>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</si>
  <si>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</si>
  <si>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</si>
  <si>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</si>
  <si>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</si>
  <si>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</si>
  <si>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</si>
  <si>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</si>
  <si>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</si>
  <si>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</si>
  <si>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</si>
  <si>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</si>
  <si>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</si>
  <si>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</si>
  <si>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</si>
  <si>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</si>
  <si>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</si>
  <si>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</si>
  <si>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</si>
  <si>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</si>
  <si>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</si>
  <si>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</si>
  <si>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</si>
  <si>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</si>
  <si>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</si>
  <si>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</si>
  <si>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</si>
  <si>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</si>
  <si>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</si>
  <si>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</si>
  <si>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</si>
  <si>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</si>
  <si>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</si>
  <si>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</si>
  <si>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</si>
  <si>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</si>
  <si>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</si>
  <si>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</si>
  <si>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</si>
  <si>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</si>
  <si>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</si>
  <si>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</si>
  <si>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</si>
  <si>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</si>
  <si>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</si>
  <si>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</si>
  <si>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</si>
  <si>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</si>
  <si>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</si>
  <si>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</si>
  <si>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</si>
  <si>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</si>
  <si>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</si>
  <si>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</si>
  <si>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</si>
  <si>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</si>
  <si>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</si>
  <si>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</si>
  <si>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</si>
  <si>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</si>
  <si>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</si>
  <si>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</si>
  <si>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</si>
  <si>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</si>
  <si>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</si>
  <si>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</si>
  <si>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</si>
  <si>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</si>
  <si>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</si>
  <si>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</si>
  <si>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</si>
  <si>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</si>
  <si>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</si>
  <si>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</si>
  <si>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</si>
  <si>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</si>
  <si>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</si>
  <si>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</si>
  <si>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</si>
  <si>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</si>
  <si>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</si>
  <si>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</si>
  <si>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</si>
  <si>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</si>
  <si>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</si>
  <si>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</si>
  <si>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</si>
  <si>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</si>
  <si>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</si>
  <si>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</si>
  <si>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</si>
  <si>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</si>
  <si>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</si>
  <si>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</si>
  <si>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</si>
  <si>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</si>
  <si>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</si>
  <si>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</si>
  <si>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</si>
  <si>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</si>
  <si>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</si>
  <si>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</si>
  <si>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</si>
  <si>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</si>
  <si>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</si>
  <si>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</si>
  <si>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</si>
  <si>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</si>
  <si>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</si>
  <si>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</si>
  <si>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</si>
  <si>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</si>
  <si>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</si>
  <si>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</si>
  <si>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</si>
  <si>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</si>
  <si>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</si>
  <si>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</si>
  <si>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</si>
  <si>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</si>
  <si>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</si>
  <si>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</si>
  <si>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</si>
  <si>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</si>
  <si>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</si>
  <si>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</si>
  <si>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</si>
  <si>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</si>
  <si>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</si>
  <si>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</si>
  <si>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</si>
  <si>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</si>
  <si>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</si>
  <si>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</si>
  <si>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</si>
  <si>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</si>
  <si>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</si>
  <si>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</si>
  <si>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</si>
  <si>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</si>
  <si>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</si>
  <si>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</si>
  <si>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</si>
  <si>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</si>
  <si>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</si>
  <si>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</si>
  <si>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</si>
  <si>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</si>
  <si>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</si>
  <si>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</si>
  <si>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</si>
  <si>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</si>
  <si>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</si>
  <si>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</si>
  <si>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</si>
  <si>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</si>
  <si>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</si>
  <si>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</si>
  <si>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</si>
  <si>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</si>
  <si>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</si>
  <si>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</si>
  <si>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</si>
  <si>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</si>
  <si>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</si>
  <si>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</si>
  <si>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</si>
  <si>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</si>
  <si>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</si>
  <si>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</si>
  <si>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</si>
  <si>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</si>
  <si>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</si>
  <si>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</si>
  <si>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</si>
  <si>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</si>
  <si>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</si>
  <si>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</si>
  <si>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</si>
  <si>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</si>
  <si>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</si>
  <si>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</si>
  <si>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</si>
  <si>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</si>
  <si>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</si>
  <si>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</si>
  <si>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</si>
  <si>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</si>
  <si>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</si>
  <si>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</si>
  <si>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</si>
  <si>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</si>
  <si>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</si>
  <si>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</si>
  <si>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</si>
  <si>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</si>
  <si>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</si>
  <si>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</si>
  <si>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</si>
  <si>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</si>
  <si>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</si>
  <si>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</si>
  <si>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</si>
  <si>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</si>
  <si>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</si>
  <si>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</si>
  <si>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</si>
  <si>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</si>
  <si>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</si>
  <si>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</si>
  <si>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</si>
  <si>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</si>
  <si>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</si>
  <si>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</si>
  <si>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</si>
  <si>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</si>
  <si>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</si>
  <si>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</si>
  <si>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</si>
  <si>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</si>
  <si>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</si>
  <si>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</si>
  <si>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</si>
  <si>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</si>
  <si>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</si>
  <si>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</si>
  <si>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</si>
  <si>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</si>
  <si>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</si>
  <si>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</si>
  <si>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</si>
  <si>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</si>
  <si>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</si>
  <si>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</si>
  <si>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</si>
  <si>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</si>
  <si>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</si>
  <si>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</si>
  <si>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</si>
  <si>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</si>
  <si>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</si>
  <si>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</si>
  <si>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</si>
  <si>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</si>
  <si>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</si>
  <si>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</si>
  <si>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</si>
  <si>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</si>
  <si>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</si>
  <si>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</si>
  <si>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</si>
  <si>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</si>
  <si>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</si>
  <si>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</si>
  <si>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</si>
  <si>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</si>
  <si>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</si>
  <si>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</si>
  <si>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</si>
  <si>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</si>
  <si>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</si>
  <si>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</si>
  <si>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</si>
  <si>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</si>
  <si>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</si>
  <si>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</si>
  <si>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</si>
  <si>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</si>
  <si>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</si>
  <si>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</si>
  <si>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</si>
  <si>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</si>
  <si>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</si>
  <si>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</si>
  <si>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</si>
  <si>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</si>
  <si>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</si>
  <si>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</si>
  <si>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</si>
  <si>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</si>
  <si>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</si>
  <si>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</si>
  <si>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</si>
  <si>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</si>
  <si>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</si>
  <si>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</si>
  <si>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</si>
  <si>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</si>
  <si>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</si>
  <si>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</si>
  <si>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</si>
  <si>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</si>
  <si>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</si>
  <si>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</si>
  <si>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</si>
  <si>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</si>
  <si>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</si>
  <si>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</si>
  <si>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</si>
  <si>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</si>
  <si>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</si>
  <si>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</si>
  <si>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</si>
  <si>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</si>
  <si>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</si>
  <si>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</si>
  <si>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</si>
  <si>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</si>
  <si>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</si>
  <si>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</si>
  <si>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</si>
  <si>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</si>
  <si>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</si>
  <si>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</si>
  <si>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</si>
  <si>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</si>
  <si>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</si>
  <si>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</si>
  <si>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</si>
  <si>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</si>
  <si>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</si>
  <si>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</si>
  <si>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</si>
  <si>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</si>
  <si>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</si>
  <si>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</si>
  <si>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</si>
  <si>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</si>
  <si>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</si>
  <si>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</si>
  <si>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</si>
  <si>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</si>
  <si>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</si>
  <si>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</si>
  <si>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</si>
  <si>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</si>
  <si>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</si>
  <si>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</si>
  <si>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</si>
  <si>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</si>
  <si>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</si>
  <si>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</si>
  <si>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</si>
  <si>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</si>
  <si>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</si>
  <si>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</si>
  <si>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</si>
  <si>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</si>
  <si>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</si>
  <si>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</si>
  <si>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</si>
  <si>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</si>
  <si>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</si>
  <si>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</si>
  <si>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</si>
  <si>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</si>
  <si>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</si>
  <si>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</si>
  <si>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</si>
  <si>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</si>
  <si>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</si>
  <si>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</si>
  <si>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</si>
  <si>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</si>
  <si>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</si>
  <si>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</si>
  <si>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</si>
  <si>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</si>
  <si>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</si>
  <si>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</si>
  <si>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</si>
  <si>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</si>
  <si>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</si>
  <si>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</si>
  <si>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</si>
  <si>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</si>
  <si>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</si>
  <si>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</si>
  <si>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</si>
  <si>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</si>
  <si>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</si>
  <si>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</si>
  <si>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</si>
  <si>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</si>
  <si>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</si>
  <si>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</si>
  <si>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</si>
  <si>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</si>
  <si>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</si>
  <si>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</si>
  <si>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</si>
  <si>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</si>
  <si>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</si>
  <si>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</si>
  <si>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</si>
  <si>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</si>
  <si>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</si>
  <si>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</si>
  <si>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</si>
  <si>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</si>
  <si>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</si>
  <si>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</si>
  <si>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</si>
  <si>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</si>
  <si>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</si>
  <si>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</si>
  <si>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</si>
  <si>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</si>
  <si>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</si>
  <si>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</si>
  <si>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</si>
  <si>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</si>
  <si>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</si>
  <si>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</si>
  <si>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</si>
  <si>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</si>
  <si>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</si>
  <si>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</si>
  <si>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</si>
  <si>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</si>
  <si>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</si>
  <si>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</si>
  <si>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</si>
  <si>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</si>
  <si>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</si>
  <si>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</si>
  <si>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</si>
  <si>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</si>
  <si>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</si>
  <si>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</si>
  <si>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</si>
  <si>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</si>
  <si>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</si>
  <si>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</si>
  <si>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</si>
  <si>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</si>
  <si>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</si>
  <si>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</si>
  <si>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</si>
  <si>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</si>
  <si>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</si>
  <si>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</si>
  <si>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</si>
  <si>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</si>
  <si>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</si>
  <si>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</si>
  <si>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</si>
  <si>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</si>
  <si>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</si>
  <si>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</si>
  <si>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</si>
  <si>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</si>
  <si>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</si>
  <si>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</si>
  <si>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</si>
  <si>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</si>
  <si>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</si>
  <si>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</si>
  <si>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</si>
  <si>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</si>
  <si>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</si>
  <si>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</si>
  <si>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</si>
  <si>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</si>
  <si>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</si>
  <si>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</si>
  <si>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</si>
  <si>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</si>
  <si>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</si>
  <si>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</si>
  <si>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</si>
  <si>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</si>
  <si>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</si>
  <si>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</si>
  <si>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</si>
  <si>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</si>
  <si>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</si>
  <si>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</si>
  <si>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</si>
  <si>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</si>
  <si>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</si>
  <si>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</si>
  <si>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</si>
  <si>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</si>
  <si>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</si>
  <si>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</si>
  <si>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</si>
  <si>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</si>
  <si>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</si>
  <si>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</si>
  <si>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</si>
  <si>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</si>
  <si>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</si>
  <si>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</si>
  <si>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</si>
  <si>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</si>
  <si>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</si>
  <si>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</si>
  <si>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</si>
  <si>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</si>
  <si>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</si>
  <si>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</si>
  <si>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</si>
  <si>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</si>
  <si>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</si>
  <si>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</si>
  <si>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</si>
  <si>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</si>
  <si>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</si>
  <si>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</si>
  <si>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</si>
  <si>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</si>
  <si>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</si>
  <si>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</si>
  <si>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</si>
  <si>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</si>
  <si>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</si>
  <si>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</si>
  <si>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</si>
  <si>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</si>
  <si>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</si>
  <si>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</si>
  <si>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</si>
  <si>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</si>
  <si>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</si>
  <si>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</si>
  <si>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</si>
  <si>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</si>
  <si>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</si>
  <si>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</si>
  <si>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</si>
  <si>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</si>
  <si>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</si>
  <si>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</si>
  <si>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</si>
  <si>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</si>
  <si>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</si>
  <si>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</si>
  <si>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</si>
  <si>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</si>
  <si>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</si>
  <si>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</si>
  <si>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</si>
  <si>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</si>
  <si>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</si>
  <si>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</si>
  <si>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</si>
  <si>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</si>
  <si>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</si>
  <si>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</si>
  <si>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</si>
  <si>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</si>
  <si>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</si>
  <si>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</si>
  <si>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</si>
  <si>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</si>
  <si>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</si>
  <si>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</si>
  <si>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</si>
  <si>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</si>
  <si>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</si>
  <si>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</si>
  <si>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</si>
  <si>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</si>
  <si>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</si>
  <si>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</si>
  <si>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</si>
  <si>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</si>
  <si>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</si>
  <si>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</si>
  <si>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</si>
  <si>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</si>
  <si>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</si>
  <si>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</si>
  <si>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</si>
  <si>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</si>
  <si>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</si>
  <si>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</si>
  <si>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</si>
  <si>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</si>
  <si>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</si>
  <si>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</si>
  <si>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</si>
  <si>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</si>
  <si>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</si>
  <si>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</si>
  <si>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</si>
  <si>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</si>
  <si>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</si>
  <si>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</si>
  <si>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</si>
  <si>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</si>
  <si>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</si>
  <si>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</si>
  <si>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</si>
  <si>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</si>
  <si>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</si>
  <si>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</si>
  <si>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</si>
  <si>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</si>
  <si>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</si>
  <si>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</si>
  <si>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</si>
  <si>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</si>
  <si>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</si>
  <si>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</si>
  <si>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</si>
  <si>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</si>
  <si>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</si>
  <si>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</si>
  <si>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</si>
  <si>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</si>
  <si>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</si>
  <si>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</si>
  <si>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</si>
  <si>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</si>
  <si>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</si>
  <si>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</si>
  <si>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</si>
  <si>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</si>
  <si>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</si>
  <si>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</si>
  <si>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</si>
  <si>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</si>
  <si>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</si>
  <si>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</si>
  <si>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</si>
  <si>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</si>
  <si>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</si>
  <si>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</si>
  <si>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</si>
  <si>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</si>
  <si>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</si>
  <si>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</si>
  <si>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</si>
  <si>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</si>
  <si>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</si>
  <si>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</si>
  <si>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</si>
  <si>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</si>
  <si>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</si>
  <si>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</si>
  <si>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</si>
  <si>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</si>
  <si>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</si>
  <si>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</si>
  <si>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</si>
  <si>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</si>
  <si>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</si>
  <si>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</si>
  <si>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</si>
  <si>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</si>
  <si>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</si>
  <si>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</si>
  <si>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</si>
  <si>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</si>
  <si>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</si>
  <si>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</si>
  <si>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</si>
  <si>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</si>
  <si>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</si>
  <si>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</si>
  <si>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</si>
  <si>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</si>
  <si>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</si>
  <si>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</si>
  <si>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</si>
  <si>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</si>
  <si>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</si>
  <si>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</si>
  <si>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</si>
  <si>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</si>
  <si>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</si>
  <si>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</si>
  <si>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</si>
  <si>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</si>
  <si>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</si>
  <si>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</si>
  <si>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</si>
  <si>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</si>
  <si>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</si>
  <si>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</si>
  <si>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</si>
  <si>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</si>
  <si>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</si>
  <si>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</si>
  <si>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</si>
  <si>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</si>
  <si>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</si>
  <si>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</si>
  <si>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</si>
  <si>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</si>
  <si>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</si>
  <si>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</si>
  <si>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</si>
  <si>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</si>
  <si>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</si>
  <si>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</si>
  <si>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</si>
  <si>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</si>
  <si>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</si>
  <si>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</si>
  <si>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</si>
  <si>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</si>
  <si>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</si>
  <si>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</si>
  <si>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</si>
  <si>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</si>
  <si>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</si>
  <si>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</si>
  <si>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</si>
  <si>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</si>
  <si>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</si>
  <si>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</si>
  <si>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</si>
  <si>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</si>
  <si>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</si>
  <si>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</si>
  <si>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</si>
  <si>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</si>
  <si>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</si>
  <si>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</si>
  <si>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</si>
  <si>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</si>
  <si>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</si>
  <si>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</si>
  <si>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</si>
  <si>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</si>
  <si>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</si>
  <si>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</si>
  <si>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</si>
  <si>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</si>
  <si>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</si>
  <si>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</si>
  <si>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</si>
  <si>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</si>
  <si>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</si>
  <si>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</si>
  <si>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</si>
  <si>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</si>
  <si>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</si>
  <si>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</si>
  <si>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</si>
  <si>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</si>
  <si>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</si>
  <si>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</si>
  <si>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</si>
  <si>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</si>
  <si>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</si>
  <si>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</si>
  <si>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</si>
  <si>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</si>
  <si>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</si>
  <si>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</si>
  <si>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</si>
  <si>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</si>
  <si>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</si>
  <si>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</si>
  <si>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</si>
  <si>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</si>
  <si>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</si>
  <si>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</si>
  <si>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</si>
  <si>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</si>
  <si>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</si>
  <si>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</si>
  <si>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</si>
  <si>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</si>
  <si>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</si>
  <si>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</si>
  <si>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</si>
  <si>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</si>
  <si>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</si>
  <si>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</si>
  <si>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</si>
  <si>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</si>
  <si>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</si>
  <si>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</si>
  <si>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</si>
  <si>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</si>
  <si>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</si>
  <si>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</si>
  <si>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</si>
  <si>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</si>
  <si>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</si>
  <si>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</si>
  <si>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</si>
  <si>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</si>
  <si>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</si>
  <si>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</si>
  <si>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</si>
  <si>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</si>
  <si>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</si>
  <si>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</si>
  <si>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</si>
  <si>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</si>
  <si>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</si>
  <si>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</si>
  <si>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</si>
  <si>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</si>
  <si>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</si>
  <si>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</si>
  <si>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</si>
  <si>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</si>
  <si>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</si>
  <si>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</si>
  <si>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</si>
  <si>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</si>
  <si>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</si>
  <si>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</si>
  <si>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</si>
  <si>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</si>
  <si>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</si>
  <si>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</si>
  <si>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</si>
  <si>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</si>
  <si>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</si>
  <si>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</si>
  <si>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</si>
  <si>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</si>
  <si>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</si>
  <si>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</si>
  <si>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</si>
  <si>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</si>
  <si>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</si>
  <si>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</si>
  <si>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</si>
  <si>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</si>
  <si>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</si>
  <si>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</si>
  <si>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</si>
  <si>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</si>
  <si>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</si>
  <si>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</si>
  <si>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</si>
  <si>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</si>
  <si>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</si>
  <si>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</si>
  <si>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</si>
  <si>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</si>
  <si>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</si>
  <si>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</si>
  <si>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</si>
  <si>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</si>
  <si>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</si>
  <si>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</si>
  <si>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</si>
  <si>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</si>
  <si>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</si>
  <si>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</si>
  <si>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</si>
  <si>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</si>
  <si>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</si>
  <si>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</si>
  <si>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</si>
  <si>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</si>
  <si>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</si>
  <si>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</si>
  <si>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</si>
  <si>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</si>
  <si>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</si>
  <si>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</si>
  <si>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</si>
  <si>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</si>
  <si>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</si>
  <si>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</si>
  <si>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</si>
  <si>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</si>
  <si>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</si>
  <si>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</si>
  <si>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</si>
  <si>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</si>
  <si>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</si>
  <si>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</si>
  <si>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</si>
  <si>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</si>
  <si>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</si>
  <si>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</si>
  <si>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</si>
  <si>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</si>
  <si>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</si>
  <si>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</si>
  <si>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</si>
  <si>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</si>
  <si>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</si>
  <si>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</si>
  <si>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</si>
  <si>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</si>
  <si>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</si>
  <si>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</si>
  <si>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</si>
  <si>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</si>
  <si>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</si>
  <si>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</si>
  <si>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</si>
  <si>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</si>
  <si>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</si>
  <si>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</si>
  <si>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</si>
  <si>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</si>
  <si>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</si>
  <si>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</si>
  <si>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</si>
  <si>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</si>
  <si>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</si>
  <si>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</si>
  <si>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</si>
  <si>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</si>
  <si>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</si>
  <si>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</si>
  <si>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</si>
  <si>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</si>
  <si>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</si>
  <si>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</si>
  <si>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</si>
  <si>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</si>
  <si>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</si>
  <si>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</si>
  <si>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</si>
  <si>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</si>
  <si>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</si>
  <si>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</si>
  <si>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</si>
  <si>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</si>
  <si>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</si>
  <si>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</si>
  <si>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</si>
  <si>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</si>
  <si>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</si>
  <si>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</si>
  <si>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</si>
  <si>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</si>
  <si>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</si>
  <si>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</si>
  <si>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</si>
  <si>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</si>
  <si>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</si>
  <si>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</si>
  <si>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</si>
  <si>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</si>
  <si>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</si>
  <si>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</si>
  <si>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</si>
  <si>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</si>
  <si>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</si>
  <si>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</si>
  <si>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</si>
  <si>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</si>
  <si>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</si>
  <si>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</si>
  <si>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</si>
  <si>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</si>
  <si>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</si>
  <si>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</si>
  <si>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</si>
  <si>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</si>
  <si>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</si>
  <si>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</si>
  <si>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</si>
  <si>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</si>
  <si>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</si>
  <si>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</si>
  <si>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</si>
  <si>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</si>
  <si>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</si>
  <si>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</si>
  <si>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</si>
  <si>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</si>
  <si>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</si>
  <si>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</si>
  <si>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</si>
  <si>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</si>
  <si>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</si>
  <si>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</si>
  <si>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</si>
  <si>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</si>
  <si>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</si>
  <si>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</si>
  <si>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</si>
  <si>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</si>
  <si>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</si>
  <si>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</si>
  <si>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</si>
  <si>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</si>
  <si>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</si>
  <si>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</si>
  <si>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</si>
  <si>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</si>
  <si>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</si>
  <si>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</si>
  <si>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</si>
  <si>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</si>
  <si>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</si>
  <si>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</si>
  <si>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</si>
  <si>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</si>
  <si>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</si>
  <si>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</si>
  <si>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</si>
  <si>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</si>
  <si>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</si>
  <si>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</si>
  <si>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</si>
  <si>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</si>
  <si>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</si>
  <si>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</si>
  <si>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</si>
  <si>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</si>
  <si>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</si>
  <si>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</si>
  <si>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</si>
  <si>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</si>
  <si>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</si>
  <si>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</si>
  <si>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</si>
  <si>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</si>
  <si>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</si>
  <si>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</si>
  <si>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</si>
  <si>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</si>
  <si>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</si>
  <si>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</si>
  <si>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</si>
  <si>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</si>
  <si>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</si>
  <si>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</si>
  <si>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</si>
  <si>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</si>
  <si>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</si>
  <si>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</si>
  <si>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</si>
  <si>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</si>
  <si>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</si>
  <si>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</si>
  <si>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</si>
  <si>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</si>
  <si>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</si>
  <si>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</si>
  <si>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</si>
  <si>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</si>
  <si>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</si>
  <si>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</si>
  <si>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</si>
  <si>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</si>
  <si>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</si>
  <si>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</si>
  <si>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</si>
  <si>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</si>
  <si>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</si>
  <si>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</si>
  <si>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</si>
  <si>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</si>
  <si>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</si>
  <si>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</si>
  <si>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</si>
  <si>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</si>
  <si>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</si>
  <si>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</si>
  <si>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</si>
  <si>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</si>
  <si>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</si>
  <si>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</si>
  <si>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</si>
  <si>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</si>
  <si>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</si>
  <si>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</si>
  <si>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</si>
  <si>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</si>
  <si>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</si>
  <si>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</si>
  <si>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</si>
  <si>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</si>
  <si>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</si>
  <si>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</si>
  <si>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</si>
  <si>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</si>
  <si>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</si>
  <si>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</si>
  <si>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</si>
  <si>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</si>
  <si>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</si>
  <si>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</si>
  <si>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</si>
  <si>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</si>
  <si>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</si>
  <si>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</si>
  <si>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</si>
  <si>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</si>
  <si>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</si>
  <si>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</si>
  <si>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</si>
  <si>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</si>
  <si>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</si>
  <si>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</si>
  <si>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</si>
  <si>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</si>
  <si>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</si>
  <si>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</si>
  <si>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</si>
  <si>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</si>
  <si>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</si>
  <si>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</si>
  <si>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</si>
  <si>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</si>
  <si>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</si>
  <si>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</si>
  <si>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</si>
  <si>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</si>
  <si>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</si>
  <si>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</si>
  <si>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</si>
  <si>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</si>
  <si>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</si>
  <si>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</si>
  <si>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</si>
  <si>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</si>
  <si>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</si>
  <si>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</si>
  <si>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</si>
  <si>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</si>
  <si>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</si>
  <si>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</si>
  <si>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</si>
  <si>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</si>
  <si>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</si>
  <si>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</si>
  <si>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</si>
  <si>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</si>
  <si>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</si>
  <si>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</si>
  <si>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</si>
  <si>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</si>
  <si>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</si>
  <si>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</si>
  <si>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</si>
  <si>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</si>
  <si>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</si>
  <si>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</si>
  <si>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</si>
  <si>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</si>
  <si>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</si>
  <si>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</si>
  <si>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</si>
  <si>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</si>
  <si>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</si>
  <si>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</si>
  <si>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</si>
  <si>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</si>
  <si>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</si>
  <si>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</si>
  <si>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</si>
  <si>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</si>
  <si>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</si>
  <si>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</si>
  <si>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</si>
  <si>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</si>
  <si>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</si>
  <si>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</si>
  <si>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</si>
  <si>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</si>
  <si>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</si>
  <si>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</si>
  <si>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</si>
  <si>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</si>
  <si>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</si>
  <si>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</si>
  <si>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</si>
  <si>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</si>
  <si>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</si>
  <si>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</si>
  <si>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</si>
  <si>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</si>
  <si>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</si>
  <si>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</si>
  <si>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</si>
  <si>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</si>
  <si>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</si>
  <si>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</si>
  <si>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</si>
  <si>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</si>
  <si>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</si>
  <si>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</si>
  <si>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</si>
  <si>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</si>
  <si>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</si>
  <si>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</si>
  <si>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</si>
  <si>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</si>
  <si>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</si>
  <si>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</si>
  <si>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</si>
  <si>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</si>
  <si>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</si>
  <si>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</si>
  <si>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</si>
  <si>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</si>
  <si>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</si>
  <si>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</si>
  <si>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</si>
  <si>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</si>
  <si>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</si>
  <si>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</si>
  <si>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</si>
  <si>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</si>
  <si>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</si>
  <si>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</si>
  <si>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</si>
  <si>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</si>
  <si>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</si>
  <si>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</si>
  <si>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</si>
  <si>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</si>
  <si>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</si>
  <si>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</si>
  <si>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</si>
  <si>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</si>
  <si>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</si>
  <si>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</si>
  <si>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</si>
  <si>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</si>
  <si>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</si>
  <si>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</si>
  <si>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</si>
  <si>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</si>
  <si>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</si>
  <si>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</si>
  <si>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</si>
  <si>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</si>
  <si>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</si>
  <si>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</si>
  <si>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</si>
  <si>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</si>
  <si>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</si>
  <si>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</si>
  <si>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</si>
  <si>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</si>
  <si>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</si>
  <si>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</si>
  <si>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</si>
  <si>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</si>
  <si>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</si>
  <si>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</si>
  <si>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</si>
  <si>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</si>
  <si>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</si>
  <si>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</si>
  <si>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</si>
  <si>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</si>
  <si>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</si>
  <si>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</si>
  <si>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</si>
  <si>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</si>
  <si>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</si>
  <si>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</si>
  <si>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</si>
  <si>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</si>
  <si>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</si>
  <si>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</si>
  <si>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</si>
  <si>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</si>
  <si>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</si>
  <si>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</si>
  <si>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</si>
  <si>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</si>
  <si>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</si>
  <si>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</si>
  <si>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</si>
  <si>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</si>
  <si>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</si>
  <si>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</si>
  <si>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</si>
  <si>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</si>
  <si>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</si>
  <si>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</si>
  <si>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</si>
  <si>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</si>
  <si>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</si>
  <si>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</si>
  <si>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</si>
  <si>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</si>
  <si>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</si>
  <si>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</si>
  <si>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</si>
  <si>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</si>
  <si>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</si>
  <si>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</si>
  <si>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</si>
  <si>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</si>
  <si>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</si>
  <si>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</si>
  <si>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</si>
  <si>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</si>
  <si>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</si>
  <si>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</si>
  <si>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</si>
  <si>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</si>
  <si>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</si>
  <si>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</si>
  <si>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</si>
  <si>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</si>
  <si>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</si>
  <si>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</si>
  <si>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</si>
  <si>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</si>
  <si>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</si>
  <si>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</si>
  <si>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</si>
  <si>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</si>
  <si>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</si>
  <si>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</si>
  <si>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</si>
  <si>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</si>
  <si>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</si>
  <si>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</si>
  <si>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</si>
  <si>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</si>
  <si>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</si>
  <si>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</si>
  <si>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</si>
  <si>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</si>
  <si>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</si>
  <si>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</si>
  <si>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</si>
  <si>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</si>
  <si>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</si>
  <si>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</si>
  <si>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</si>
  <si>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</si>
  <si>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</si>
  <si>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</si>
  <si>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</si>
  <si>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</si>
  <si>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</si>
  <si>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</si>
  <si>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</si>
  <si>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</si>
  <si>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</si>
  <si>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</si>
  <si>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</si>
  <si>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</si>
  <si>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</si>
  <si>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</si>
  <si>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</si>
  <si>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</si>
  <si>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</si>
  <si>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</si>
  <si>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</si>
  <si>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</si>
  <si>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</si>
  <si>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</si>
  <si>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</si>
  <si>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</si>
  <si>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</si>
  <si>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</si>
  <si>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</si>
  <si>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</si>
  <si>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</si>
  <si>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</si>
  <si>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</si>
  <si>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</si>
  <si>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</si>
  <si>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</si>
  <si>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</si>
  <si>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</si>
  <si>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</si>
  <si>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</si>
  <si>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</si>
  <si>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</si>
  <si>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</si>
  <si>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</si>
  <si>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</si>
  <si>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</si>
  <si>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</si>
  <si>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</si>
  <si>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</si>
  <si>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</si>
  <si>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</si>
  <si>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</si>
  <si>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</si>
  <si>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</si>
  <si>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</si>
  <si>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</si>
  <si>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</si>
  <si>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</si>
  <si>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</si>
  <si>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</si>
  <si>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</si>
  <si>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</si>
  <si>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</si>
  <si>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</si>
  <si>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</si>
  <si>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</si>
  <si>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</si>
  <si>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</si>
  <si>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</si>
  <si>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</si>
  <si>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</si>
  <si>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</si>
  <si>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</si>
  <si>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</si>
  <si>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</si>
  <si>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</si>
  <si>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</si>
  <si>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</si>
  <si>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</si>
  <si>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</si>
  <si>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</si>
  <si>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</si>
  <si>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</si>
  <si>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</si>
  <si>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</si>
  <si>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</si>
  <si>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</si>
  <si>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</si>
  <si>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</si>
  <si>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</si>
  <si>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</si>
  <si>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</si>
  <si>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</si>
  <si>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</si>
  <si>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</si>
  <si>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</si>
  <si>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</si>
  <si>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</si>
  <si>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</si>
  <si>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</si>
  <si>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</si>
  <si>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</si>
  <si>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</si>
  <si>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</si>
  <si>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</si>
  <si>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</si>
  <si>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</si>
  <si>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</si>
  <si>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</si>
  <si>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</si>
  <si>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</si>
  <si>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</si>
  <si>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</si>
  <si>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</si>
  <si>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</si>
  <si>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</si>
  <si>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</si>
  <si>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</si>
  <si>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</si>
  <si>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</si>
  <si>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</si>
  <si>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</si>
  <si>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</si>
  <si>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</si>
  <si>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</si>
  <si>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</si>
  <si>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</si>
  <si>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</si>
  <si>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</si>
  <si>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</si>
  <si>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</si>
  <si>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</si>
  <si>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</si>
  <si>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</si>
  <si>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</si>
  <si>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</si>
  <si>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</si>
  <si>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</si>
  <si>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</si>
  <si>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</si>
  <si>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</si>
  <si>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</si>
  <si>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</si>
  <si>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</si>
  <si>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</si>
  <si>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</si>
  <si>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</si>
  <si>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</si>
  <si>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</si>
  <si>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</si>
  <si>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</si>
  <si>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</si>
  <si>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</si>
  <si>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</si>
  <si>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</si>
  <si>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</si>
  <si>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</si>
  <si>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</si>
  <si>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</si>
  <si>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</si>
  <si>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</si>
  <si>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</si>
  <si>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</si>
  <si>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</si>
  <si>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</si>
  <si>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</si>
  <si>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</si>
  <si>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</si>
  <si>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</si>
  <si>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</si>
  <si>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</si>
  <si>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</si>
  <si>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</si>
  <si>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</si>
  <si>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</si>
  <si>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</si>
  <si>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</si>
  <si>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</si>
  <si>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</si>
  <si>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</si>
  <si>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</si>
  <si>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</si>
  <si>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</si>
  <si>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</si>
  <si>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</si>
  <si>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</si>
  <si>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</si>
  <si>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</si>
  <si>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</si>
  <si>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</si>
  <si>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</si>
  <si>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</si>
  <si>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</si>
  <si>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</si>
  <si>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</si>
  <si>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</si>
  <si>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</si>
  <si>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</si>
  <si>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</si>
  <si>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</si>
  <si>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</si>
  <si>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</si>
  <si>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</si>
  <si>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</si>
  <si>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</si>
  <si>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</si>
  <si>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</si>
  <si>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</si>
  <si>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</si>
  <si>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</si>
  <si>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</si>
  <si>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</si>
  <si>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</si>
  <si>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</si>
  <si>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</si>
  <si>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</si>
  <si>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</si>
  <si>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</si>
  <si>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</si>
  <si>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</si>
  <si>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</si>
  <si>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</si>
  <si>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</si>
  <si>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</si>
  <si>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</si>
  <si>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</si>
  <si>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</si>
  <si>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</si>
  <si>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</si>
  <si>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</si>
  <si>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</si>
  <si>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</si>
  <si>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</si>
  <si>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</si>
  <si>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</si>
  <si>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</si>
  <si>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</si>
  <si>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</si>
  <si>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</si>
  <si>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</si>
  <si>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</si>
  <si>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</si>
  <si>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</si>
  <si>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</si>
  <si>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</si>
  <si>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</si>
  <si>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</si>
  <si>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</si>
  <si>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</si>
  <si>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</si>
  <si>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</si>
  <si>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</si>
  <si>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</si>
  <si>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</si>
  <si>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</si>
  <si>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</si>
  <si>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</si>
  <si>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</si>
  <si>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</si>
  <si>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</si>
  <si>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</si>
  <si>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</si>
  <si>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</si>
  <si>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</si>
  <si>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</si>
  <si>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</si>
  <si>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</si>
  <si>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</si>
  <si>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</si>
  <si>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</si>
  <si>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</si>
  <si>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</si>
  <si>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</si>
  <si>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</si>
  <si>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</si>
  <si>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</si>
  <si>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</si>
  <si>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</si>
  <si>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</si>
  <si>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</si>
  <si>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</si>
  <si>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</si>
  <si>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</si>
  <si>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</si>
  <si>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</si>
  <si>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</si>
  <si>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</si>
  <si>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</si>
  <si>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</si>
  <si>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</si>
  <si>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</si>
  <si>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</si>
  <si>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</si>
  <si>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</si>
  <si>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</si>
  <si>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</si>
  <si>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</si>
  <si>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</si>
  <si>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</si>
  <si>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</si>
  <si>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</si>
  <si>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</si>
  <si>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</si>
  <si>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</si>
  <si>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</si>
  <si>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</si>
  <si>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</si>
  <si>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</si>
  <si>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</si>
  <si>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</si>
  <si>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</si>
  <si>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</si>
  <si>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</si>
  <si>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</si>
  <si>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</si>
  <si>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</si>
  <si>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</si>
  <si>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</si>
  <si>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</si>
  <si>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</si>
  <si>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</si>
  <si>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</si>
  <si>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</si>
  <si>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</si>
  <si>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</si>
  <si>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</si>
  <si>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</si>
  <si>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</si>
  <si>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</si>
  <si>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</si>
  <si>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</si>
  <si>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</si>
  <si>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</si>
  <si>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</si>
  <si>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</si>
  <si>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</si>
  <si>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</si>
  <si>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</si>
  <si>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</si>
  <si>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</si>
  <si>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</si>
  <si>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</si>
  <si>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</si>
  <si>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</si>
  <si>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</si>
  <si>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</si>
  <si>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</si>
  <si>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</si>
  <si>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</si>
  <si>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</si>
  <si>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</si>
  <si>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</si>
  <si>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</si>
  <si>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</si>
  <si>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</si>
  <si>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</si>
  <si>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</si>
  <si>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</si>
  <si>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</si>
  <si>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</si>
  <si>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</si>
  <si>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</si>
  <si>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</si>
  <si>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</si>
  <si>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</si>
  <si>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</si>
  <si>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</si>
  <si>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</si>
  <si>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</si>
  <si>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</si>
  <si>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</si>
  <si>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</si>
  <si>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</si>
  <si>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</si>
  <si>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</si>
  <si>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</si>
  <si>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</si>
  <si>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</si>
  <si>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</si>
  <si>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</si>
  <si>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</si>
  <si>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</si>
  <si>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</si>
  <si>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</si>
  <si>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</si>
  <si>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</si>
  <si>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</si>
  <si>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</si>
  <si>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</si>
  <si>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</si>
  <si>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</si>
  <si>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</si>
  <si>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</si>
  <si>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</si>
  <si>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</si>
  <si>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</si>
  <si>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</si>
  <si>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</si>
  <si>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</si>
  <si>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</si>
  <si>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</si>
  <si>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</si>
  <si>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</si>
  <si>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</si>
  <si>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</si>
  <si>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</si>
  <si>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</si>
  <si>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</si>
  <si>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</si>
  <si>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</si>
  <si>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</si>
  <si>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</si>
  <si>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</si>
  <si>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</si>
  <si>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</si>
  <si>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</si>
  <si>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</si>
  <si>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</si>
  <si>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</si>
  <si>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</si>
  <si>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</si>
  <si>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</si>
  <si>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</si>
  <si>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</si>
  <si>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</si>
  <si>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</si>
  <si>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</si>
  <si>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</si>
  <si>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</si>
  <si>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</si>
  <si>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</si>
  <si>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</si>
  <si>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</si>
  <si>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</si>
  <si>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</si>
  <si>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</si>
  <si>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</si>
  <si>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</si>
  <si>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</si>
  <si>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</si>
  <si>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</si>
  <si>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</si>
  <si>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</si>
  <si>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</si>
  <si>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</si>
  <si>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</si>
  <si>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</si>
  <si>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</si>
  <si>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</si>
  <si>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</si>
  <si>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</si>
  <si>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</si>
  <si>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</si>
  <si>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</si>
  <si>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</si>
  <si>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</si>
  <si>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</si>
  <si>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</si>
  <si>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</si>
  <si>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</si>
  <si>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</si>
  <si>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</si>
  <si>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</si>
  <si>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</si>
  <si>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</si>
  <si>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</si>
  <si>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</si>
  <si>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</si>
  <si>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</si>
  <si>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</si>
  <si>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</si>
  <si>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</si>
  <si>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</si>
  <si>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</si>
  <si>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</si>
  <si>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</si>
  <si>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</si>
  <si>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</si>
  <si>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</si>
  <si>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</si>
  <si>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</si>
  <si>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</si>
  <si>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</si>
  <si>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</si>
  <si>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</si>
  <si>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</si>
  <si>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</si>
  <si>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</si>
  <si>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</si>
  <si>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</si>
  <si>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</si>
  <si>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</si>
  <si>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</si>
  <si>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</si>
  <si>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</si>
  <si>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</si>
  <si>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</si>
  <si>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</si>
  <si>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</si>
  <si>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</si>
  <si>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</si>
  <si>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</si>
  <si>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</si>
  <si>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</si>
  <si>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</si>
  <si>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</si>
  <si>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</si>
  <si>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</si>
  <si>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</si>
  <si>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</si>
  <si>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</si>
  <si>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</si>
  <si>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</si>
  <si>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</si>
  <si>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</si>
  <si>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</si>
  <si>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</si>
  <si>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</si>
  <si>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</si>
  <si>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</si>
  <si>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</si>
  <si>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</si>
  <si>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</si>
  <si>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</si>
  <si>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</si>
  <si>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</si>
  <si>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</si>
  <si>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</si>
  <si>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</si>
  <si>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</si>
  <si>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</si>
  <si>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</si>
  <si>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</si>
  <si>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</si>
  <si>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</si>
  <si>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</si>
  <si>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</si>
  <si>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</si>
  <si>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</si>
  <si>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</si>
  <si>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</si>
  <si>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</si>
  <si>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</si>
  <si>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</si>
  <si>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</si>
  <si>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</si>
  <si>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</si>
  <si>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</si>
  <si>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</si>
  <si>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</si>
  <si>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</si>
  <si>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</si>
  <si>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</si>
  <si>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</si>
  <si>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</si>
  <si>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</si>
  <si>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</si>
  <si>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</si>
  <si>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</si>
  <si>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</si>
  <si>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</si>
  <si>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</si>
  <si>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</si>
  <si>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</si>
  <si>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</si>
  <si>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</si>
  <si>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</si>
  <si>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</si>
  <si>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</si>
  <si>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</si>
  <si>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</si>
  <si>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</si>
  <si>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</si>
  <si>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</si>
  <si>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</si>
  <si>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</si>
  <si>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</si>
  <si>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</si>
  <si>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</si>
  <si>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</si>
  <si>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</si>
  <si>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</si>
  <si>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</si>
  <si>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</si>
  <si>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</si>
  <si>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</si>
  <si>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</si>
  <si>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</si>
  <si>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</si>
  <si>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</si>
  <si>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</si>
  <si>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</si>
  <si>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</si>
  <si>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</si>
  <si>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</si>
  <si>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</si>
  <si>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</si>
  <si>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</si>
  <si>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</si>
  <si>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</si>
  <si>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</si>
  <si>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</si>
  <si>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</si>
  <si>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</si>
  <si>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</si>
  <si>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</si>
  <si>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</si>
  <si>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</si>
  <si>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</si>
  <si>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</si>
  <si>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</si>
  <si>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</si>
  <si>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</si>
  <si>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</si>
  <si>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</si>
  <si>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</si>
  <si>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</si>
  <si>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</si>
  <si>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</si>
  <si>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</si>
  <si>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</si>
  <si>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</si>
  <si>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</si>
  <si>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</si>
  <si>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</si>
  <si>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</si>
  <si>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</si>
  <si>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</si>
  <si>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</si>
  <si>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</si>
  <si>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</si>
  <si>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</si>
  <si>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</si>
  <si>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</si>
  <si>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</si>
  <si>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</si>
  <si>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</si>
  <si>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</si>
  <si>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</si>
  <si>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</si>
  <si>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</si>
  <si>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</si>
  <si>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</si>
  <si>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</si>
  <si>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</si>
  <si>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</si>
  <si>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</si>
  <si>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</si>
  <si>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</si>
  <si>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</si>
  <si>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</si>
  <si>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</si>
  <si>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</si>
  <si>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</si>
  <si>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</si>
  <si>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</si>
  <si>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</si>
  <si>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</si>
  <si>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</si>
  <si>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</si>
  <si>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</si>
  <si>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</si>
  <si>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</si>
  <si>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</si>
  <si>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</si>
  <si>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</si>
  <si>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</si>
  <si>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</si>
  <si>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</si>
  <si>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</si>
  <si>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</si>
  <si>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</si>
  <si>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</si>
  <si>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</si>
  <si>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</si>
  <si>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</si>
  <si>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</si>
  <si>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</si>
  <si>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</si>
  <si>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</si>
  <si>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</si>
  <si>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</si>
  <si>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</si>
  <si>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</si>
  <si>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</si>
  <si>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</si>
  <si>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</si>
  <si>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</si>
  <si>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</si>
  <si>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</si>
  <si>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</si>
  <si>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</si>
  <si>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</si>
  <si>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</si>
  <si>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</si>
  <si>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</si>
  <si>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</si>
  <si>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</si>
  <si>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</si>
  <si>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</si>
  <si>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</si>
  <si>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</si>
  <si>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</si>
  <si>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</si>
  <si>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</si>
  <si>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</si>
  <si>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</si>
  <si>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</si>
  <si>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</si>
  <si>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</si>
  <si>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</si>
  <si>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</si>
  <si>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</si>
  <si>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</si>
  <si>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</si>
  <si>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</si>
  <si>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</si>
  <si>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</si>
  <si>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</si>
  <si>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</si>
  <si>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</si>
  <si>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</si>
  <si>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</si>
  <si>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</si>
  <si>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</si>
  <si>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</si>
  <si>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</si>
  <si>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</si>
  <si>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</si>
  <si>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</si>
  <si>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</si>
  <si>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</si>
  <si>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</si>
  <si>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</si>
  <si>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</si>
  <si>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</si>
  <si>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</si>
  <si>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</si>
  <si>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</si>
  <si>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</si>
  <si>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</si>
  <si>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</si>
  <si>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</si>
  <si>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</si>
  <si>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</si>
  <si>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</si>
  <si>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</si>
  <si>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</si>
  <si>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</si>
  <si>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</si>
  <si>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</si>
  <si>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</si>
  <si>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</si>
  <si>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</si>
  <si>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</si>
  <si>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</si>
  <si>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</si>
  <si>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</si>
  <si>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</si>
  <si>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</si>
  <si>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</si>
  <si>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</si>
  <si>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</si>
  <si>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</si>
  <si>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</si>
  <si>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</si>
  <si>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</si>
  <si>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</si>
  <si>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</si>
  <si>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</si>
  <si>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</si>
  <si>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</si>
  <si>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</si>
  <si>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</si>
  <si>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</si>
  <si>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</si>
  <si>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</si>
  <si>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</si>
  <si>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</si>
  <si>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</si>
  <si>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</si>
  <si>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</si>
  <si>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</si>
  <si>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</si>
  <si>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</si>
  <si>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</si>
  <si>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</si>
  <si>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</si>
  <si>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</si>
  <si>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</si>
  <si>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</si>
  <si>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</si>
  <si>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</si>
  <si>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</si>
  <si>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</si>
  <si>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</si>
  <si>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</si>
  <si>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</si>
  <si>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</si>
  <si>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</si>
  <si>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</si>
  <si>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</si>
  <si>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</si>
  <si>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</si>
  <si>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</si>
  <si>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</si>
  <si>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</si>
  <si>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</si>
  <si>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</si>
  <si>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</si>
  <si>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</si>
  <si>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</si>
  <si>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</si>
  <si>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</si>
  <si>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</si>
  <si>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</si>
  <si>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</si>
  <si>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</si>
  <si>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</si>
  <si>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</si>
  <si>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</si>
  <si>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</si>
  <si>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</si>
  <si>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</si>
  <si>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</si>
  <si>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</si>
  <si>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</si>
  <si>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</si>
  <si>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</si>
  <si>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</si>
  <si>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</si>
  <si>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</si>
  <si>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</si>
  <si>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</si>
  <si>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</si>
  <si>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</si>
  <si>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</si>
  <si>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</si>
  <si>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</si>
  <si>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</si>
  <si>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</si>
  <si>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</si>
  <si>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</si>
  <si>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</si>
  <si>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</si>
  <si>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</si>
  <si>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</si>
  <si>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</si>
  <si>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</si>
  <si>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</si>
  <si>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</si>
  <si>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</si>
  <si>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</si>
  <si>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</si>
  <si>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</si>
  <si>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</si>
  <si>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</si>
  <si>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</si>
  <si>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</si>
  <si>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</si>
  <si>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</si>
  <si>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</si>
  <si>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</si>
  <si>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</si>
  <si>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</si>
  <si>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</si>
  <si>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</si>
  <si>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</si>
  <si>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</si>
  <si>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</si>
  <si>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</si>
  <si>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</si>
  <si>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</si>
  <si>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</si>
  <si>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</si>
  <si>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</si>
  <si>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</si>
  <si>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</si>
  <si>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</si>
  <si>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</si>
  <si>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</si>
  <si>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</si>
  <si>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</si>
  <si>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</si>
  <si>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</si>
  <si>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</si>
  <si>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</si>
  <si>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</si>
  <si>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</si>
  <si>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</si>
  <si>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</si>
  <si>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</si>
  <si>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</si>
  <si>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</si>
  <si>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</si>
  <si>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</si>
  <si>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</si>
  <si>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</si>
  <si>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</si>
  <si>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</si>
  <si>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</si>
  <si>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</si>
  <si>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</si>
  <si>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</si>
  <si>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</si>
  <si>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</si>
  <si>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</si>
  <si>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</si>
  <si>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</si>
  <si>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</si>
  <si>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</si>
  <si>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</si>
  <si>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</si>
  <si>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</si>
  <si>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</si>
  <si>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</si>
  <si>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</si>
  <si>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</si>
  <si>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</si>
  <si>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</si>
  <si>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</si>
  <si>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</si>
  <si>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</si>
  <si>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</si>
  <si>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</si>
  <si>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</si>
  <si>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</si>
  <si>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</si>
  <si>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</si>
  <si>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</si>
  <si>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</si>
  <si>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</si>
  <si>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</si>
  <si>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</si>
  <si>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</si>
  <si>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</si>
  <si>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</si>
  <si>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</si>
  <si>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</si>
  <si>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</si>
  <si>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</si>
  <si>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</si>
  <si>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</si>
  <si>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</si>
  <si>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</si>
  <si>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</si>
  <si>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</si>
  <si>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</si>
  <si>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</si>
  <si>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</si>
  <si>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</si>
  <si>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</si>
  <si>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</si>
  <si>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</si>
  <si>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</si>
  <si>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</si>
  <si>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</si>
  <si>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</si>
  <si>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</si>
  <si>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</si>
  <si>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</si>
  <si>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</si>
  <si>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</si>
  <si>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</si>
  <si>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</si>
  <si>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</si>
  <si>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</si>
  <si>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</si>
  <si>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</si>
  <si>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</si>
  <si>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</si>
  <si>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</si>
  <si>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</si>
  <si>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</si>
  <si>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</si>
  <si>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</si>
  <si>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</si>
  <si>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</si>
  <si>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</si>
  <si>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</si>
  <si>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</si>
  <si>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</si>
  <si>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</si>
  <si>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</si>
  <si>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</si>
  <si>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</si>
  <si>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</si>
  <si>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</si>
  <si>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</si>
  <si>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</si>
  <si>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</si>
  <si>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</si>
  <si>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</si>
  <si>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</si>
  <si>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</si>
  <si>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</si>
  <si>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</si>
  <si>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</si>
  <si>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</si>
  <si>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</si>
  <si>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</si>
  <si>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</si>
  <si>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</si>
  <si>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</si>
  <si>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</si>
  <si>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</si>
  <si>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</si>
  <si>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</si>
  <si>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</si>
  <si>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</si>
  <si>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</si>
  <si>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</si>
  <si>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</si>
  <si>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</si>
  <si>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</si>
  <si>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</si>
  <si>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</si>
  <si>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</si>
  <si>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</si>
  <si>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</si>
  <si>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</si>
  <si>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</si>
  <si>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</si>
  <si>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</si>
  <si>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</si>
  <si>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</si>
  <si>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</si>
  <si>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</si>
  <si>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</si>
  <si>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</si>
  <si>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</si>
  <si>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</si>
  <si>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</si>
  <si>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</si>
  <si>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</si>
  <si>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</si>
  <si>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</si>
  <si>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</si>
  <si>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</si>
  <si>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</si>
  <si>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</si>
  <si>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</si>
  <si>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</si>
  <si>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</si>
  <si>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</si>
  <si>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</si>
  <si>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</si>
  <si>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</si>
  <si>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</si>
  <si>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</si>
  <si>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</si>
  <si>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</si>
  <si>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</si>
  <si>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</si>
  <si>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</si>
  <si>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</si>
  <si>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</si>
  <si>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</si>
  <si>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</si>
  <si>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</si>
  <si>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</si>
  <si>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</si>
  <si>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</si>
  <si>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</si>
  <si>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</si>
  <si>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</si>
  <si>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</si>
  <si>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</si>
  <si>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</si>
  <si>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</si>
  <si>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</si>
  <si>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</si>
  <si>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</si>
  <si>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</si>
  <si>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</si>
  <si>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</si>
  <si>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</si>
  <si>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</si>
  <si>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</si>
  <si>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</si>
  <si>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</si>
  <si>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</si>
  <si>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</si>
  <si>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</si>
  <si>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</si>
  <si>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</si>
  <si>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</si>
  <si>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</si>
  <si>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</si>
  <si>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</si>
  <si>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</si>
  <si>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</si>
  <si>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</si>
  <si>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</si>
  <si>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</si>
  <si>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</si>
  <si>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</si>
  <si>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</si>
  <si>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</si>
  <si>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</si>
  <si>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</si>
  <si>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</si>
  <si>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</si>
  <si>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</si>
  <si>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</si>
  <si>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</si>
  <si>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</si>
  <si>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</si>
  <si>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</si>
  <si>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</si>
  <si>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</si>
  <si>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</si>
  <si>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</si>
  <si>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</si>
  <si>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</si>
  <si>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</si>
  <si>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</si>
  <si>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</si>
  <si>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</si>
  <si>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</si>
  <si>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</si>
  <si>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</si>
  <si>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</si>
  <si>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</si>
  <si>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</si>
  <si>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</si>
  <si>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</si>
  <si>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</si>
  <si>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</si>
  <si>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</si>
  <si>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</si>
  <si>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</si>
  <si>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</si>
  <si>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</si>
  <si>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</si>
  <si>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</si>
  <si>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</si>
  <si>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</si>
  <si>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</si>
  <si>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</si>
  <si>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</si>
  <si>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</si>
  <si>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</si>
  <si>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</si>
  <si>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</si>
  <si>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</si>
  <si>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</si>
  <si>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</si>
  <si>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</si>
  <si>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</si>
  <si>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</si>
  <si>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</si>
  <si>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</si>
  <si>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</si>
  <si>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</si>
  <si>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</si>
  <si>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</si>
  <si>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</si>
  <si>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</si>
  <si>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</si>
  <si>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</si>
  <si>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</si>
  <si>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</si>
  <si>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</si>
  <si>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</si>
  <si>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</si>
  <si>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</si>
  <si>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</si>
  <si>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</si>
  <si>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</si>
  <si>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</si>
  <si>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</si>
  <si>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</si>
  <si>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</si>
  <si>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</si>
  <si>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</si>
  <si>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</si>
  <si>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</si>
  <si>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</si>
  <si>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</si>
  <si>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</si>
  <si>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</si>
  <si>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</si>
  <si>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</si>
  <si>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</si>
  <si>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</si>
  <si>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</si>
  <si>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</si>
  <si>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</si>
  <si>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</si>
  <si>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</si>
  <si>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</si>
  <si>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</si>
  <si>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</si>
  <si>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</si>
  <si>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</si>
  <si>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</si>
  <si>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</si>
  <si>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</si>
  <si>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</si>
  <si>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</si>
  <si>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</si>
  <si>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</si>
  <si>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</si>
  <si>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</si>
  <si>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</si>
  <si>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</si>
  <si>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</si>
  <si>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</si>
  <si>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</si>
  <si>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</si>
  <si>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</si>
  <si>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</si>
  <si>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</si>
  <si>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</si>
  <si>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</si>
  <si>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</si>
  <si>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</si>
  <si>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</si>
  <si>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</si>
  <si>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</si>
  <si>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</si>
  <si>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</si>
  <si>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</si>
  <si>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</si>
  <si>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</si>
  <si>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</si>
  <si>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</si>
  <si>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</si>
  <si>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</si>
  <si>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</si>
  <si>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</si>
  <si>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</si>
  <si>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</si>
  <si>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</si>
  <si>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</si>
  <si>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</si>
  <si>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</si>
  <si>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</si>
  <si>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</si>
  <si>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</si>
  <si>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</si>
  <si>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</si>
  <si>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</si>
  <si>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</si>
  <si>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</si>
  <si>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</si>
  <si>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</si>
  <si>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</si>
  <si>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</si>
  <si>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</si>
  <si>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</si>
  <si>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</si>
  <si>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</si>
  <si>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</si>
  <si>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</si>
  <si>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</si>
  <si>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</si>
  <si>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</si>
  <si>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</si>
  <si>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</si>
  <si>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</si>
  <si>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</si>
  <si>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</si>
  <si>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</si>
  <si>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</si>
  <si>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</si>
  <si>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</si>
  <si>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</si>
  <si>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</si>
  <si>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</si>
  <si>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</si>
  <si>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</si>
  <si>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</si>
  <si>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</si>
  <si>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</si>
  <si>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</si>
  <si>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</si>
  <si>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</si>
  <si>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</si>
  <si>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</si>
  <si>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</si>
  <si>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</si>
  <si>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</si>
  <si>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</si>
  <si>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</si>
  <si>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</si>
  <si>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</si>
  <si>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</si>
  <si>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</si>
  <si>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</si>
  <si>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</si>
  <si>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</si>
  <si>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</si>
  <si>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</si>
  <si>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</si>
  <si>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</si>
  <si>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</si>
  <si>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</si>
  <si>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</si>
  <si>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</si>
  <si>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</si>
  <si>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</si>
  <si>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</si>
  <si>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</si>
  <si>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</si>
  <si>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</si>
  <si>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</si>
  <si>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</si>
  <si>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</si>
  <si>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</si>
  <si>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</si>
  <si>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</si>
  <si>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</si>
  <si>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</si>
  <si>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</si>
  <si>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</si>
  <si>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</si>
  <si>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</si>
  <si>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</si>
  <si>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</si>
  <si>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</si>
  <si>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</si>
  <si>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</si>
  <si>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</si>
  <si>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</si>
  <si>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</si>
  <si>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</si>
  <si>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</si>
  <si>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</si>
  <si>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</si>
  <si>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</si>
  <si>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</si>
  <si>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</si>
  <si>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</si>
  <si>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</si>
  <si>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</si>
  <si>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</si>
  <si>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</si>
  <si>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</si>
  <si>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</si>
  <si>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</si>
  <si>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</si>
  <si>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</si>
  <si>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</si>
  <si>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</si>
  <si>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</si>
  <si>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</si>
  <si>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</si>
  <si>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</si>
  <si>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</si>
  <si>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</si>
  <si>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</si>
  <si>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</si>
  <si>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</si>
  <si>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</si>
  <si>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</si>
  <si>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</si>
  <si>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</si>
  <si>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</si>
  <si>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</si>
  <si>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</si>
  <si>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</si>
  <si>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</si>
  <si>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</si>
  <si>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</si>
  <si>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</si>
  <si>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</si>
  <si>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</si>
  <si>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</si>
  <si>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</si>
  <si>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</si>
  <si>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</si>
  <si>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</si>
  <si>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</si>
  <si>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</si>
  <si>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</si>
  <si>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</si>
  <si>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</si>
  <si>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</si>
  <si>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</si>
  <si>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</si>
  <si>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</si>
  <si>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</si>
  <si>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</si>
  <si>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</si>
  <si>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</si>
  <si>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</si>
  <si>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</si>
  <si>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</si>
  <si>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</si>
  <si>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</si>
  <si>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</si>
  <si>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</si>
  <si>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</si>
  <si>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</si>
  <si>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</si>
  <si>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</si>
  <si>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</si>
  <si>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</si>
  <si>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</si>
  <si>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</si>
  <si>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</si>
  <si>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</si>
  <si>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</si>
  <si>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</si>
  <si>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</si>
  <si>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</si>
  <si>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</si>
  <si>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</si>
  <si>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</si>
  <si>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</si>
  <si>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</si>
  <si>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</si>
  <si>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</si>
  <si>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</si>
  <si>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</si>
  <si>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</si>
  <si>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</si>
  <si>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</si>
  <si>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</si>
  <si>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</si>
  <si>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</si>
  <si>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</si>
  <si>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</si>
  <si>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</si>
  <si>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</si>
  <si>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</si>
  <si>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</si>
  <si>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</si>
  <si>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</si>
  <si>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</si>
  <si>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</si>
  <si>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</si>
  <si>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</si>
  <si>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</si>
  <si>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</si>
  <si>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</si>
  <si>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</si>
  <si>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</si>
  <si>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</si>
  <si>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</si>
  <si>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</si>
  <si>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</si>
  <si>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</si>
  <si>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</si>
  <si>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</si>
  <si>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</si>
  <si>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</si>
  <si>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</si>
  <si>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</si>
  <si>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</si>
  <si>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</si>
  <si>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</si>
  <si>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</si>
  <si>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</si>
  <si>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</si>
  <si>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</si>
  <si>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</si>
  <si>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</si>
  <si>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</si>
  <si>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</si>
  <si>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</si>
  <si>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</si>
  <si>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</si>
  <si>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</si>
  <si>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</si>
  <si>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</si>
  <si>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</si>
  <si>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</si>
  <si>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</si>
  <si>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</si>
  <si>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</si>
  <si>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</si>
  <si>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</si>
  <si>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</si>
  <si>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</si>
  <si>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</si>
  <si>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</si>
  <si>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</si>
  <si>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</si>
  <si>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</si>
  <si>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</si>
  <si>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</si>
  <si>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</si>
  <si>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</si>
  <si>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</si>
  <si>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</si>
  <si>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</si>
  <si>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</si>
  <si>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</si>
  <si>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</si>
  <si>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</si>
  <si>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</si>
  <si>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</si>
  <si>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</si>
  <si>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</si>
  <si>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</si>
  <si>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</si>
  <si>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</si>
  <si>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</si>
  <si>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</si>
  <si>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</si>
  <si>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</si>
  <si>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</si>
  <si>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</si>
  <si>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</si>
  <si>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</si>
  <si>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</si>
  <si>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</si>
  <si>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</si>
  <si>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</si>
  <si>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</si>
  <si>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</si>
  <si>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</si>
  <si>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</si>
  <si>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</si>
  <si>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</si>
  <si>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</si>
  <si>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</si>
  <si>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</si>
  <si>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</si>
  <si>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</si>
  <si>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</si>
  <si>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</si>
  <si>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</si>
  <si>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</si>
  <si>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</si>
  <si>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</si>
  <si>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</si>
  <si>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</si>
  <si>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</si>
  <si>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</si>
  <si>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</si>
  <si>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</si>
  <si>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</si>
  <si>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</si>
  <si>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</si>
  <si>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</si>
  <si>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</si>
  <si>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</si>
  <si>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</si>
  <si>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</si>
  <si>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</si>
  <si>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</si>
  <si>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</si>
  <si>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</si>
  <si>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</si>
  <si>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</si>
  <si>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</si>
  <si>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</si>
  <si>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</si>
  <si>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</si>
  <si>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</si>
  <si>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</si>
  <si>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</si>
  <si>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</si>
  <si>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</si>
  <si>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</si>
  <si>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</si>
  <si>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</si>
  <si>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</si>
  <si>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</si>
  <si>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</si>
  <si>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</si>
  <si>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</si>
  <si>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</si>
  <si>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</si>
  <si>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</si>
  <si>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</si>
  <si>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</si>
  <si>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</si>
  <si>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</si>
  <si>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</si>
  <si>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</si>
  <si>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</si>
  <si>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</si>
  <si>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</si>
  <si>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</si>
  <si>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</si>
  <si>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</si>
  <si>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</si>
  <si>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</si>
  <si>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</si>
  <si>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</si>
  <si>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</si>
  <si>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</si>
  <si>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</si>
  <si>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</si>
  <si>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</si>
  <si>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</si>
  <si>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</si>
  <si>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</si>
  <si>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</si>
  <si>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</si>
  <si>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</si>
  <si>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</si>
  <si>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</si>
  <si>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</si>
  <si>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</si>
  <si>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</si>
  <si>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</si>
  <si>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</si>
  <si>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</si>
  <si>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</si>
  <si>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</si>
  <si>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</si>
  <si>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</si>
  <si>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</si>
  <si>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</si>
  <si>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</si>
  <si>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</si>
  <si>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</si>
  <si>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</si>
  <si>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</si>
  <si>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</si>
  <si>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</si>
  <si>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</si>
  <si>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</si>
  <si>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</si>
  <si>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</si>
  <si>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</si>
  <si>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</si>
  <si>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</si>
  <si>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</si>
  <si>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</si>
  <si>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</si>
  <si>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</si>
  <si>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</si>
  <si>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</si>
  <si>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</si>
  <si>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</si>
  <si>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</si>
  <si>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</si>
  <si>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</si>
  <si>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</si>
  <si>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</si>
  <si>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</si>
  <si>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</si>
  <si>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</si>
  <si>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</si>
  <si>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</si>
  <si>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</si>
  <si>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</si>
  <si>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</si>
  <si>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</si>
  <si>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</si>
  <si>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</si>
  <si>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</si>
  <si>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</si>
  <si>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</si>
  <si>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</si>
  <si>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</si>
  <si>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</si>
  <si>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</si>
  <si>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</si>
  <si>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</si>
  <si>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</si>
  <si>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</si>
  <si>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</si>
  <si>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</si>
  <si>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</si>
  <si>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</si>
  <si>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</si>
  <si>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</si>
  <si>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</si>
  <si>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</si>
  <si>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</si>
  <si>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</si>
  <si>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</si>
  <si>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</si>
  <si>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</si>
  <si>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</si>
  <si>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</si>
  <si>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</si>
  <si>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</si>
  <si>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</si>
  <si>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</si>
  <si>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</si>
  <si>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</si>
  <si>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</si>
  <si>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</si>
  <si>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</si>
  <si>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</si>
  <si>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</si>
  <si>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</si>
  <si>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</si>
  <si>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</si>
  <si>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</si>
  <si>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</si>
  <si>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</si>
  <si>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</si>
  <si>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</si>
  <si>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</si>
  <si>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</si>
  <si>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</si>
  <si>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</si>
  <si>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</si>
  <si>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</si>
  <si>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</si>
  <si>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</si>
  <si>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</si>
  <si>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</si>
  <si>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</si>
  <si>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</si>
  <si>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</si>
  <si>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</si>
  <si>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</si>
  <si>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</si>
  <si>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</si>
  <si>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</si>
  <si>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</si>
  <si>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</si>
  <si>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</si>
  <si>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</si>
  <si>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</si>
  <si>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</si>
  <si>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</si>
  <si>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</si>
  <si>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</si>
  <si>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</si>
  <si>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</si>
  <si>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</si>
  <si>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</si>
  <si>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</si>
  <si>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</si>
  <si>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</si>
  <si>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</si>
  <si>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</si>
  <si>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</si>
  <si>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</si>
  <si>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</si>
  <si>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</si>
  <si>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</si>
  <si>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</si>
  <si>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</si>
  <si>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</si>
  <si>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</si>
  <si>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</si>
  <si>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</si>
  <si>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</si>
  <si>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</si>
  <si>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</si>
  <si>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</si>
  <si>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</si>
  <si>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</si>
  <si>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</si>
  <si>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</si>
  <si>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</si>
  <si>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</si>
  <si>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</si>
  <si>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</si>
  <si>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</si>
  <si>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</si>
  <si>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</si>
  <si>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</si>
  <si>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</si>
  <si>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</si>
  <si>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</si>
  <si>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</si>
  <si>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</si>
  <si>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</si>
  <si>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</si>
  <si>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</si>
  <si>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</si>
  <si>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</si>
  <si>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</si>
  <si>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</si>
  <si>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</si>
  <si>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</si>
  <si>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</si>
  <si>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</si>
  <si>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</si>
  <si>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</si>
  <si>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</si>
  <si>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</si>
  <si>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</si>
  <si>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</si>
  <si>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</si>
  <si>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</si>
  <si>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</si>
  <si>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</si>
  <si>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</si>
  <si>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</si>
  <si>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</si>
  <si>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</si>
  <si>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</si>
  <si>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</si>
  <si>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</si>
  <si>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</si>
  <si>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</si>
  <si>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</si>
  <si>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</si>
  <si>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</si>
  <si>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</si>
  <si>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</si>
  <si>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</si>
  <si>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</si>
  <si>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</si>
  <si>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</si>
  <si>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</si>
  <si>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</si>
  <si>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</si>
  <si>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</si>
  <si>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</si>
  <si>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</si>
  <si>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</si>
  <si>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</si>
  <si>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</si>
  <si>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</si>
  <si>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</si>
  <si>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</si>
  <si>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</si>
  <si>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</si>
  <si>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</si>
  <si>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</si>
  <si>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</si>
  <si>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</si>
  <si>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</si>
  <si>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</si>
  <si>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</si>
  <si>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</si>
  <si>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</si>
  <si>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</si>
  <si>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</si>
  <si>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</si>
  <si>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</si>
  <si>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</si>
  <si>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</si>
  <si>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</si>
  <si>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</si>
  <si>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</si>
  <si>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</si>
  <si>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</si>
  <si>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</si>
  <si>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</si>
  <si>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</si>
  <si>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</si>
  <si>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</si>
  <si>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</si>
  <si>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</si>
  <si>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</si>
  <si>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</si>
  <si>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</si>
  <si>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</si>
  <si>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</si>
  <si>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</si>
  <si>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</si>
  <si>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</si>
  <si>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</si>
  <si>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</si>
  <si>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</si>
  <si>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</si>
  <si>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</si>
  <si>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</si>
  <si>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</si>
  <si>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</si>
  <si>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</si>
  <si>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</si>
  <si>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</si>
  <si>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</si>
  <si>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</si>
  <si>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</si>
  <si>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</si>
  <si>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</si>
  <si>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</si>
  <si>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</si>
  <si>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</si>
  <si>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</si>
  <si>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</si>
  <si>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</si>
  <si>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</si>
  <si>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</si>
  <si>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</si>
  <si>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</si>
  <si>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</si>
  <si>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</si>
  <si>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</si>
  <si>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</si>
  <si>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</si>
  <si>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</si>
  <si>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</si>
  <si>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</si>
  <si>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</si>
  <si>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</si>
  <si>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</si>
  <si>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</si>
  <si>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</si>
  <si>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</si>
  <si>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</si>
  <si>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</si>
  <si>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</si>
  <si>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</si>
  <si>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</si>
  <si>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</si>
  <si>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</si>
  <si>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</si>
  <si>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</si>
  <si>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</si>
  <si>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</si>
  <si>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</si>
  <si>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</si>
  <si>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</si>
  <si>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</si>
  <si>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</si>
  <si>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</si>
  <si>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</si>
  <si>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</si>
  <si>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</si>
  <si>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</si>
  <si>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</si>
  <si>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</si>
  <si>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</si>
  <si>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</si>
  <si>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</si>
  <si>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</si>
  <si>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</si>
  <si>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</si>
  <si>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</si>
  <si>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</si>
  <si>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</si>
  <si>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</si>
  <si>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</si>
  <si>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</si>
  <si>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</si>
  <si>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</si>
  <si>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</si>
  <si>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</si>
  <si>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</si>
  <si>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</si>
  <si>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</si>
  <si>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</si>
  <si>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</si>
  <si>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</si>
  <si>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</si>
  <si>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</si>
  <si>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</si>
  <si>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</si>
  <si>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</si>
  <si>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</si>
  <si>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</si>
  <si>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</si>
  <si>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</si>
  <si>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</si>
  <si>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</si>
  <si>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</si>
  <si>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</si>
  <si>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</si>
  <si>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</si>
  <si>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</si>
  <si>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</si>
  <si>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</si>
  <si>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</si>
  <si>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</si>
  <si>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</si>
  <si>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</si>
  <si>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</si>
  <si>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</si>
  <si>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</si>
  <si>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</si>
  <si>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</si>
  <si>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</si>
  <si>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</si>
  <si>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</si>
  <si>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</si>
  <si>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</si>
  <si>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</si>
  <si>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</si>
  <si>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</si>
  <si>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</si>
  <si>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</si>
  <si>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</si>
  <si>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</si>
  <si>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</si>
  <si>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</si>
  <si>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</si>
  <si>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</si>
  <si>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</si>
  <si>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</si>
  <si>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</si>
  <si>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</si>
  <si>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</si>
  <si>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</si>
  <si>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</si>
  <si>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</si>
  <si>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</si>
  <si>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</si>
  <si>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</si>
  <si>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</si>
  <si>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</si>
  <si>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</si>
  <si>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</si>
  <si>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</si>
  <si>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</si>
  <si>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</si>
  <si>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</si>
  <si>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</si>
  <si>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</si>
  <si>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</si>
  <si>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</si>
  <si>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</si>
  <si>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</si>
  <si>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</si>
  <si>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</si>
  <si>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</si>
  <si>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</si>
  <si>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</si>
  <si>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</si>
  <si>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</si>
  <si>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</si>
  <si>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</si>
  <si>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</si>
  <si>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</si>
  <si>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</si>
  <si>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</si>
  <si>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</si>
  <si>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</si>
  <si>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</si>
  <si>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</si>
  <si>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</si>
  <si>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</si>
  <si>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</si>
  <si>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</si>
  <si>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</si>
  <si>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</si>
  <si>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</si>
  <si>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</si>
  <si>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</si>
  <si>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</si>
  <si>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</si>
  <si>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</si>
  <si>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</si>
  <si>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</si>
  <si>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</si>
  <si>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</si>
  <si>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</si>
  <si>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</si>
  <si>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</si>
  <si>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</si>
  <si>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</si>
  <si>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</si>
  <si>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</si>
  <si>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</si>
  <si>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</si>
  <si>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</si>
  <si>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</si>
  <si>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</si>
  <si>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</si>
  <si>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</si>
  <si>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</si>
  <si>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</si>
  <si>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</si>
  <si>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</si>
  <si>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</si>
  <si>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</si>
  <si>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</si>
  <si>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</si>
  <si>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</si>
  <si>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</si>
  <si>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</si>
  <si>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</si>
  <si>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</si>
  <si>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</si>
  <si>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</si>
  <si>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</si>
  <si>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</si>
  <si>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</si>
  <si>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</si>
  <si>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</si>
  <si>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</si>
  <si>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</si>
  <si>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</si>
  <si>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</si>
  <si>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</si>
  <si>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</si>
  <si>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</si>
  <si>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</si>
  <si>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</si>
  <si>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</si>
  <si>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</si>
  <si>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</si>
  <si>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</si>
  <si>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</si>
  <si>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</si>
  <si>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</si>
  <si>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</si>
  <si>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</si>
  <si>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</si>
  <si>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</si>
  <si>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</si>
  <si>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</si>
  <si>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</si>
  <si>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</si>
  <si>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</si>
  <si>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</si>
  <si>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</si>
  <si>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</si>
  <si>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</si>
  <si>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</si>
  <si>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</si>
  <si>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</si>
  <si>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</si>
  <si>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</si>
  <si>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</si>
  <si>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</si>
  <si>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</si>
  <si>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</si>
  <si>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</si>
  <si>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</si>
  <si>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</si>
  <si>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</si>
  <si>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</si>
  <si>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</si>
  <si>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</si>
  <si>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</si>
  <si>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</si>
  <si>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</si>
  <si>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</si>
  <si>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</si>
  <si>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</si>
  <si>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</si>
  <si>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</si>
  <si>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</si>
  <si>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</si>
  <si>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</si>
  <si>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</si>
  <si>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</si>
  <si>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</si>
  <si>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</si>
  <si>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</si>
  <si>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</si>
  <si>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</si>
  <si>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</si>
  <si>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</si>
  <si>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</si>
  <si>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</si>
  <si>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</si>
  <si>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</si>
  <si>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</si>
  <si>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</si>
  <si>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</si>
  <si>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</si>
  <si>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</si>
  <si>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</si>
  <si>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</si>
  <si>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</si>
  <si>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</si>
  <si>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</si>
  <si>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</si>
  <si>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</si>
  <si>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</si>
  <si>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</si>
  <si>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</si>
  <si>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</si>
  <si>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</si>
  <si>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</si>
  <si>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</si>
  <si>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</si>
  <si>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</si>
  <si>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</si>
  <si>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</si>
  <si>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</si>
  <si>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</si>
  <si>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</si>
  <si>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</si>
  <si>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</si>
  <si>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</si>
  <si>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</si>
  <si>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</si>
  <si>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</si>
  <si>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</si>
  <si>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</si>
  <si>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</si>
  <si>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</si>
  <si>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</si>
  <si>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</si>
  <si>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</si>
  <si>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</si>
  <si>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</si>
  <si>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</si>
  <si>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</si>
  <si>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</si>
  <si>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</si>
  <si>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</si>
  <si>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</si>
  <si>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</si>
  <si>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</si>
  <si>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</si>
  <si>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</si>
  <si>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</si>
  <si>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</si>
  <si>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</si>
  <si>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</si>
  <si>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</si>
  <si>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</si>
  <si>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</si>
  <si>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</si>
  <si>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</si>
  <si>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</si>
  <si>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</si>
  <si>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</si>
  <si>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</si>
  <si>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</si>
  <si>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</si>
  <si>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</si>
  <si>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</si>
  <si>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</si>
  <si>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</si>
  <si>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</si>
  <si>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</si>
  <si>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</si>
  <si>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</si>
  <si>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</si>
  <si>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</si>
  <si>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</si>
  <si>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</si>
  <si>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</si>
  <si>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</si>
  <si>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</si>
  <si>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</si>
  <si>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</si>
  <si>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</si>
  <si>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</si>
  <si>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</si>
  <si>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</si>
  <si>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</si>
  <si>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</si>
  <si>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</si>
  <si>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</si>
  <si>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</si>
  <si>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</si>
  <si>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</si>
  <si>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</si>
  <si>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</si>
  <si>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</si>
  <si>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</si>
  <si>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</si>
  <si>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</si>
  <si>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</si>
  <si>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</si>
  <si>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</si>
  <si>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</si>
  <si>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</si>
  <si>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</si>
  <si>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</si>
  <si>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</si>
  <si>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</si>
  <si>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</si>
  <si>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</si>
  <si>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</si>
  <si>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</si>
  <si>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</si>
  <si>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</si>
  <si>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</si>
  <si>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</si>
  <si>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</si>
  <si>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</si>
  <si>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</si>
  <si>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</si>
  <si>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</si>
  <si>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</si>
  <si>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</si>
  <si>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</si>
  <si>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</si>
  <si>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</si>
  <si>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</si>
  <si>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</si>
  <si>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</si>
  <si>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</si>
  <si>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</si>
  <si>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</si>
  <si>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</si>
  <si>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</si>
  <si>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</si>
  <si>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</si>
  <si>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</si>
  <si>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</si>
  <si>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</si>
  <si>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</si>
  <si>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</si>
  <si>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</si>
  <si>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</si>
  <si>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</si>
  <si>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</si>
  <si>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</si>
  <si>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</si>
  <si>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</si>
  <si>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</si>
  <si>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</si>
  <si>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</si>
  <si>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</si>
  <si>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</si>
  <si>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</si>
  <si>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</si>
  <si>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</si>
  <si>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</si>
  <si>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</si>
  <si>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</si>
  <si>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</si>
  <si>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</si>
  <si>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</si>
  <si>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</si>
  <si>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</si>
  <si>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</si>
  <si>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</si>
  <si>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</si>
  <si>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</si>
  <si>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</si>
  <si>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</si>
  <si>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</si>
  <si>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</si>
  <si>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</si>
  <si>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</si>
  <si>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</si>
  <si>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</si>
  <si>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</si>
  <si>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</si>
  <si>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</si>
  <si>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</si>
  <si>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</si>
  <si>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</si>
  <si>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</si>
  <si>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</si>
  <si>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</si>
  <si>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</si>
  <si>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</si>
  <si>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</si>
  <si>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</si>
  <si>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</si>
  <si>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</si>
  <si>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</si>
  <si>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</si>
  <si>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</si>
  <si>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</si>
  <si>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</si>
  <si>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</si>
  <si>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</si>
  <si>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</si>
  <si>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</si>
  <si>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</si>
  <si>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</si>
  <si>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</si>
  <si>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</si>
  <si>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</si>
  <si>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</si>
  <si>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</si>
  <si>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</si>
  <si>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</si>
  <si>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</si>
  <si>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</si>
  <si>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</si>
  <si>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</si>
  <si>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</si>
  <si>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</si>
  <si>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</si>
  <si>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</si>
  <si>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</si>
  <si>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</si>
  <si>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</si>
  <si>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</si>
  <si>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</si>
  <si>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</si>
  <si>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</si>
  <si>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</si>
  <si>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</si>
  <si>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</si>
  <si>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</si>
  <si>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</si>
  <si>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</si>
  <si>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</si>
  <si>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</si>
  <si>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</si>
  <si>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</si>
  <si>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</si>
  <si>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</si>
  <si>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</si>
  <si>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</si>
  <si>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</si>
  <si>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</si>
  <si>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</si>
  <si>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</si>
  <si>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</si>
  <si>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</si>
  <si>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</si>
  <si>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</si>
  <si>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</si>
  <si>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</si>
  <si>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</si>
  <si>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</si>
  <si>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</si>
  <si>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</si>
  <si>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</si>
  <si>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</si>
  <si>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</si>
  <si>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</si>
  <si>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</si>
  <si>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</si>
  <si>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</si>
  <si>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</si>
  <si>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</si>
  <si>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</si>
  <si>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</si>
  <si>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</si>
  <si>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</si>
  <si>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</si>
  <si>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</si>
  <si>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</si>
  <si>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</si>
  <si>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</si>
  <si>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</si>
  <si>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</si>
  <si>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</si>
  <si>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</si>
  <si>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</si>
  <si>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</si>
  <si>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</si>
  <si>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</si>
  <si>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</si>
  <si>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</si>
  <si>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</si>
  <si>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</si>
  <si>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</si>
  <si>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</si>
  <si>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</si>
  <si>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</si>
  <si>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</si>
  <si>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</si>
  <si>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</si>
  <si>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</si>
  <si>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</si>
  <si>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</si>
  <si>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</si>
  <si>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</si>
  <si>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</si>
  <si>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</si>
  <si>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</si>
  <si>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</si>
  <si>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</si>
  <si>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</si>
  <si>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</si>
  <si>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</si>
  <si>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</si>
  <si>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</si>
  <si>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</si>
  <si>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</si>
  <si>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</si>
  <si>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</si>
  <si>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</si>
  <si>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</si>
  <si>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</si>
  <si>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</si>
  <si>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</si>
  <si>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</si>
  <si>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</si>
  <si>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</si>
  <si>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</si>
  <si>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</si>
  <si>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</si>
  <si>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</si>
  <si>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</si>
  <si>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</si>
  <si>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</si>
  <si>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</si>
  <si>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</si>
  <si>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</si>
  <si>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</si>
  <si>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</si>
  <si>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</si>
  <si>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</si>
  <si>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</si>
  <si>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</si>
  <si>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</si>
  <si>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</si>
  <si>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</si>
  <si>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</si>
  <si>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</si>
  <si>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</si>
  <si>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</si>
  <si>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</si>
  <si>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</si>
  <si>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</si>
  <si>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</si>
  <si>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</si>
  <si>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</si>
  <si>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</si>
  <si>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</si>
  <si>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</si>
  <si>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</si>
  <si>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</si>
  <si>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</si>
  <si>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</si>
  <si>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</si>
  <si>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</si>
  <si>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</si>
  <si>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</si>
  <si>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</si>
  <si>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</si>
  <si>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</si>
  <si>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</si>
  <si>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</si>
  <si>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</si>
  <si>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</si>
  <si>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</si>
  <si>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</si>
  <si>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</si>
  <si>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</si>
  <si>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</si>
  <si>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</si>
  <si>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</si>
  <si>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</si>
  <si>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</si>
  <si>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</si>
  <si>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</si>
  <si>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</si>
  <si>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</si>
  <si>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</si>
  <si>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</si>
  <si>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</si>
  <si>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</si>
  <si>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</si>
  <si>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</si>
  <si>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</si>
  <si>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</si>
  <si>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</si>
  <si>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</si>
  <si>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</si>
  <si>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</si>
  <si>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</si>
  <si>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</si>
  <si>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</si>
  <si>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</si>
  <si>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</si>
  <si>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</si>
  <si>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</si>
  <si>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</si>
  <si>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</si>
  <si>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</si>
  <si>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</si>
  <si>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</si>
  <si>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</si>
  <si>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</si>
  <si>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</si>
  <si>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</si>
  <si>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</si>
  <si>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</si>
  <si>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</si>
  <si>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</si>
  <si>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</si>
  <si>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</si>
  <si>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</si>
  <si>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</si>
  <si>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</si>
  <si>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</si>
  <si>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</si>
  <si>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</si>
  <si>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</si>
  <si>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</si>
  <si>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</si>
  <si>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</si>
  <si>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</si>
  <si>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</si>
  <si>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</si>
  <si>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</si>
  <si>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</si>
  <si>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</si>
  <si>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</si>
  <si>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</si>
  <si>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</si>
  <si>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</si>
  <si>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</si>
  <si>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</si>
  <si>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</si>
  <si>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</si>
  <si>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</si>
  <si>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</si>
  <si>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</si>
  <si>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</si>
  <si>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</si>
  <si>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</si>
  <si>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</si>
  <si>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</si>
  <si>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</si>
  <si>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</si>
  <si>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</si>
  <si>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</si>
  <si>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</si>
  <si>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</si>
  <si>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</si>
  <si>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</si>
  <si>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</si>
  <si>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</si>
  <si>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</si>
  <si>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</si>
  <si>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</si>
  <si>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</si>
  <si>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</si>
  <si>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</si>
  <si>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</si>
  <si>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</si>
  <si>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</si>
  <si>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</si>
  <si>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</si>
  <si>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</si>
  <si>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</si>
  <si>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</si>
  <si>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</si>
  <si>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</si>
  <si>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</si>
  <si>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</si>
  <si>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</si>
  <si>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</si>
  <si>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</si>
  <si>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</si>
  <si>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</si>
  <si>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</si>
  <si>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</si>
  <si>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</si>
  <si>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</si>
  <si>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</si>
  <si>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</si>
  <si>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</si>
  <si>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</si>
  <si>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</si>
  <si>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</si>
  <si>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</si>
  <si>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</si>
  <si>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</si>
  <si>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</si>
  <si>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</si>
  <si>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</si>
  <si>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</si>
  <si>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</si>
  <si>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</si>
  <si>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</si>
  <si>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</si>
  <si>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</si>
  <si>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</si>
  <si>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</si>
  <si>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</si>
  <si>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</si>
  <si>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</si>
  <si>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</si>
  <si>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</si>
  <si>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</si>
  <si>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</si>
  <si>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</si>
  <si>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</si>
  <si>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</si>
  <si>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</si>
  <si>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</si>
  <si>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</si>
  <si>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</si>
  <si>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</si>
  <si>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</si>
  <si>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</si>
  <si>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</si>
  <si>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</si>
  <si>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</si>
  <si>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</si>
  <si>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</si>
  <si>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</si>
  <si>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</si>
  <si>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</si>
  <si>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</si>
  <si>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</si>
  <si>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</si>
  <si>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</si>
  <si>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</si>
  <si>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</si>
  <si>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</si>
  <si>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</si>
  <si>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</si>
  <si>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</si>
  <si>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</si>
  <si>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</si>
  <si>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</si>
  <si>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</si>
  <si>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</si>
  <si>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</si>
  <si>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</si>
  <si>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</si>
  <si>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</si>
  <si>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</si>
  <si>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</si>
  <si>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</si>
  <si>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</si>
  <si>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</si>
  <si>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</si>
  <si>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</si>
  <si>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</si>
  <si>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</si>
  <si>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</si>
  <si>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</si>
  <si>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</si>
  <si>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</si>
  <si>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</si>
  <si>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</si>
  <si>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</si>
  <si>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</si>
  <si>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</si>
  <si>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</si>
  <si>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</si>
  <si>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</si>
  <si>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</si>
  <si>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</si>
  <si>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</si>
  <si>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</si>
  <si>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</si>
  <si>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</si>
  <si>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</si>
  <si>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</si>
  <si>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</si>
  <si>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</si>
  <si>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</si>
  <si>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</si>
  <si>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</si>
  <si>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</si>
  <si>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</si>
  <si>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</si>
  <si>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</si>
  <si>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</si>
  <si>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</si>
  <si>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</si>
  <si>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</si>
  <si>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</si>
  <si>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</si>
  <si>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</si>
  <si>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</si>
  <si>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</si>
  <si>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</si>
  <si>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</si>
  <si>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</si>
  <si>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</si>
  <si>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</si>
  <si>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</si>
  <si>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</si>
  <si>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</si>
  <si>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</si>
  <si>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</si>
  <si>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</si>
  <si>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</si>
  <si>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</si>
  <si>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</si>
  <si>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</si>
  <si>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</si>
  <si>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</si>
  <si>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</si>
  <si>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</si>
  <si>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</si>
  <si>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</si>
  <si>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</si>
  <si>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</si>
  <si>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</si>
  <si>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</si>
  <si>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</si>
  <si>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</si>
  <si>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</si>
  <si>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</si>
  <si>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</si>
  <si>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</si>
  <si>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</si>
  <si>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</si>
  <si>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</si>
  <si>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</si>
  <si>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</si>
  <si>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</si>
  <si>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</si>
  <si>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</si>
  <si>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</si>
  <si>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</si>
  <si>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</si>
  <si>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</si>
  <si>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</si>
  <si>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</si>
  <si>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</si>
  <si>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</si>
  <si>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</si>
  <si>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</si>
  <si>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</si>
  <si>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</si>
  <si>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</si>
  <si>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</si>
  <si>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</si>
  <si>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</si>
  <si>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</si>
  <si>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</si>
  <si>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</si>
  <si>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</si>
  <si>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</si>
  <si>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</si>
  <si>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</si>
  <si>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</si>
  <si>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</si>
  <si>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</si>
  <si>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</si>
  <si>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</si>
  <si>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</si>
  <si>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</si>
  <si>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</si>
  <si>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</si>
  <si>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</si>
  <si>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</si>
  <si>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</si>
  <si>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</si>
  <si>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</si>
  <si>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</si>
  <si>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</si>
  <si>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</si>
  <si>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</si>
  <si>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</si>
  <si>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</si>
  <si>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</si>
  <si>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</si>
  <si>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</si>
  <si>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</si>
  <si>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</si>
  <si>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</si>
  <si>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</si>
  <si>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</si>
  <si>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</si>
  <si>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</si>
  <si>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</si>
  <si>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</si>
  <si>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</si>
  <si>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</si>
  <si>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</si>
  <si>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</si>
  <si>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</si>
  <si>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</si>
  <si>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</si>
  <si>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</si>
  <si>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</si>
  <si>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</si>
  <si>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</si>
  <si>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</si>
  <si>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</si>
  <si>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</si>
  <si>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</si>
  <si>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</si>
  <si>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</si>
  <si>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</si>
  <si>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</si>
  <si>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</si>
  <si>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</si>
  <si>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</si>
  <si>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</si>
  <si>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</si>
  <si>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</si>
  <si>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</si>
  <si>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</si>
  <si>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</si>
  <si>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</si>
  <si>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</si>
  <si>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</si>
  <si>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</si>
  <si>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</si>
  <si>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</si>
  <si>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</si>
  <si>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</si>
  <si>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</si>
  <si>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</si>
  <si>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</si>
  <si>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</si>
  <si>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</si>
  <si>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</si>
  <si>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</si>
  <si>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</si>
  <si>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</si>
  <si>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</si>
  <si>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</si>
  <si>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</si>
  <si>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</si>
  <si>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</si>
  <si>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</si>
  <si>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</si>
  <si>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</si>
  <si>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</si>
  <si>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</si>
  <si>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</si>
  <si>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</si>
  <si>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</si>
  <si>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</si>
  <si>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</si>
  <si>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</si>
  <si>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</si>
  <si>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</si>
  <si>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</si>
  <si>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</si>
  <si>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</si>
  <si>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</si>
  <si>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</si>
  <si>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</si>
  <si>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</si>
  <si>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</si>
  <si>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</si>
  <si>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</si>
  <si>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</si>
  <si>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</si>
  <si>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</si>
  <si>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</si>
  <si>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</si>
  <si>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</si>
  <si>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</si>
  <si>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</si>
  <si>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</si>
  <si>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</si>
  <si>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</si>
  <si>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</si>
  <si>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</si>
  <si>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</si>
  <si>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</si>
  <si>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</si>
  <si>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</si>
  <si>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</si>
  <si>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</si>
  <si>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</si>
  <si>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</si>
  <si>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</si>
  <si>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</si>
  <si>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</si>
  <si>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</si>
  <si>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</si>
  <si>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</si>
  <si>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</si>
  <si>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</si>
  <si>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</si>
  <si>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</si>
  <si>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</si>
  <si>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</si>
  <si>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</si>
  <si>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</si>
  <si>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</si>
  <si>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</si>
  <si>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</si>
  <si>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</si>
  <si>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</si>
  <si>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</si>
  <si>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</si>
  <si>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</si>
  <si>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</si>
  <si>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</si>
  <si>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</si>
  <si>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</si>
  <si>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</si>
  <si>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</si>
  <si>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</si>
  <si>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</si>
  <si>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</si>
  <si>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</si>
  <si>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</si>
  <si>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</si>
  <si>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</si>
  <si>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</si>
  <si>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</si>
  <si>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</si>
  <si>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</si>
  <si>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</si>
  <si>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</si>
  <si>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</si>
  <si>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</si>
  <si>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</si>
  <si>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</si>
  <si>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</si>
  <si>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</si>
  <si>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</si>
  <si>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</si>
  <si>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</si>
  <si>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</si>
  <si>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</si>
  <si>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</si>
  <si>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</si>
  <si>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</si>
  <si>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</si>
  <si>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</si>
  <si>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</si>
  <si>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</si>
  <si>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</si>
  <si>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</si>
  <si>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</si>
  <si>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</si>
  <si>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</si>
  <si>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</si>
  <si>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</si>
  <si>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</si>
  <si>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</si>
  <si>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</si>
  <si>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</si>
  <si>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</si>
  <si>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</si>
  <si>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</si>
  <si>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</si>
  <si>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</si>
  <si>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</si>
  <si>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</si>
  <si>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</si>
  <si>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</si>
  <si>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</si>
  <si>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</si>
  <si>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</si>
  <si>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</si>
  <si>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</si>
  <si>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</si>
  <si>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</si>
  <si>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</si>
  <si>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</si>
  <si>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</si>
  <si>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</si>
  <si>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</si>
  <si>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</si>
  <si>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</si>
  <si>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</si>
  <si>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</si>
  <si>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</si>
  <si>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</si>
  <si>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</si>
  <si>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</si>
  <si>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</si>
  <si>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</si>
  <si>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</si>
  <si>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</si>
  <si>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</si>
  <si>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</si>
  <si>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</si>
  <si>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</si>
  <si>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</si>
  <si>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</si>
  <si>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</si>
  <si>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</si>
  <si>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</si>
  <si>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</si>
  <si>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</si>
  <si>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</si>
  <si>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</si>
  <si>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</si>
  <si>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</si>
  <si>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</si>
  <si>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</si>
  <si>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</si>
  <si>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</si>
  <si>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</si>
  <si>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</si>
  <si>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</si>
  <si>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</si>
  <si>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</si>
  <si>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</si>
  <si>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</si>
  <si>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</si>
  <si>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</si>
  <si>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</si>
  <si>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</si>
  <si>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</si>
  <si>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</si>
  <si>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</si>
  <si>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</si>
  <si>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</si>
  <si>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</si>
  <si>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</si>
  <si>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</si>
  <si>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</si>
  <si>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</si>
  <si>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</si>
  <si>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</si>
  <si>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</si>
  <si>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</si>
  <si>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</si>
  <si>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</si>
  <si>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</si>
  <si>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</si>
  <si>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</si>
  <si>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</si>
  <si>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</si>
  <si>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</si>
  <si>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</si>
  <si>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</si>
  <si>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</si>
  <si>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</si>
  <si>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</si>
  <si>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</si>
  <si>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</si>
  <si>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</si>
  <si>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</si>
  <si>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</si>
  <si>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</si>
  <si>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</si>
  <si>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</si>
  <si>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</si>
  <si>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</si>
  <si>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</si>
  <si>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</si>
  <si>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</si>
  <si>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</si>
  <si>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</si>
  <si>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</si>
  <si>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</si>
  <si>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</si>
  <si>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</si>
  <si>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</si>
  <si>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</si>
  <si>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</si>
  <si>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</si>
  <si>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</si>
  <si>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</si>
  <si>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</si>
  <si>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</si>
  <si>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</si>
  <si>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</si>
  <si>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</si>
  <si>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</si>
  <si>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</si>
  <si>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</si>
  <si>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</si>
  <si>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</si>
  <si>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</si>
  <si>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</si>
  <si>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</si>
  <si>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</si>
  <si>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</si>
  <si>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</si>
  <si>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</si>
  <si>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</si>
  <si>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</si>
  <si>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</si>
  <si>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</si>
  <si>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</si>
  <si>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</si>
  <si>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</si>
  <si>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</si>
  <si>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</si>
  <si>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</si>
  <si>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</si>
  <si>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</si>
  <si>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</si>
  <si>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</si>
  <si>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</si>
  <si>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</si>
  <si>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</si>
  <si>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</si>
  <si>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</si>
  <si>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</si>
  <si>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</si>
  <si>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</si>
  <si>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</si>
  <si>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</si>
  <si>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</si>
  <si>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</si>
  <si>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</si>
  <si>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</si>
  <si>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</si>
  <si>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</si>
  <si>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</si>
  <si>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</si>
  <si>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</si>
  <si>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</si>
  <si>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</si>
  <si>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</si>
  <si>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</si>
  <si>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</si>
  <si>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</si>
  <si>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</si>
  <si>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</si>
  <si>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</si>
  <si>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</si>
  <si>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</si>
  <si>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</si>
  <si>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</si>
  <si>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</si>
  <si>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</si>
  <si>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</si>
  <si>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</si>
  <si>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</si>
  <si>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</si>
  <si>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</si>
  <si>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</si>
  <si>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</si>
  <si>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</si>
  <si>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</si>
  <si>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</si>
  <si>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</si>
  <si>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</si>
  <si>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</si>
  <si>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</si>
  <si>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</si>
  <si>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</si>
  <si>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</si>
  <si>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</si>
  <si>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</si>
  <si>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</si>
  <si>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</si>
  <si>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</si>
  <si>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</si>
  <si>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</si>
  <si>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</si>
  <si>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</si>
  <si>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</si>
  <si>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</si>
  <si>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</si>
  <si>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</si>
  <si>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</si>
  <si>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</si>
  <si>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</si>
  <si>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</si>
  <si>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</si>
  <si>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</si>
  <si>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</si>
  <si>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</si>
  <si>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</si>
  <si>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</si>
  <si>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</si>
  <si>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</si>
  <si>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</si>
  <si>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</si>
  <si>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</si>
  <si>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</si>
  <si>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</si>
  <si>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</si>
  <si>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</si>
  <si>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</si>
  <si>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</si>
  <si>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</si>
  <si>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</si>
  <si>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</si>
  <si>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</si>
  <si>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</si>
  <si>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</si>
  <si>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</si>
  <si>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</si>
  <si>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</si>
  <si>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</si>
  <si>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</si>
  <si>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</si>
  <si>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</si>
  <si>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</si>
  <si>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</si>
  <si>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</si>
  <si>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</si>
  <si>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</si>
  <si>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</si>
  <si>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</si>
  <si>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</si>
  <si>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</si>
  <si>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</si>
  <si>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</si>
  <si>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</si>
  <si>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</si>
  <si>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</si>
  <si>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</si>
  <si>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</si>
  <si>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</si>
  <si>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</si>
  <si>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</si>
  <si>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</si>
  <si>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</si>
  <si>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</si>
  <si>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</si>
  <si>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</si>
  <si>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</si>
  <si>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</si>
  <si>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</si>
  <si>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</si>
  <si>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</si>
  <si>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</si>
  <si>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</si>
  <si>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</si>
  <si>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</si>
  <si>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</si>
  <si>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</si>
  <si>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</si>
  <si>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</si>
  <si>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</si>
  <si>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</si>
  <si>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</si>
  <si>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</si>
  <si>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</si>
  <si>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</si>
  <si>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</si>
  <si>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</si>
  <si>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</si>
  <si>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</si>
  <si>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</si>
  <si>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</si>
  <si>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</si>
  <si>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</si>
  <si>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</si>
  <si>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</si>
  <si>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</si>
  <si>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</si>
  <si>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</si>
  <si>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</si>
  <si>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</si>
  <si>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</si>
  <si>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</si>
  <si>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</si>
  <si>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</si>
  <si>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</si>
  <si>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</si>
  <si>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</si>
  <si>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</si>
  <si>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</si>
  <si>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</si>
  <si>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</si>
  <si>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</si>
  <si>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</si>
  <si>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</si>
  <si>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</si>
  <si>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</si>
  <si>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</si>
  <si>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</si>
  <si>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</si>
  <si>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</si>
  <si>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</si>
  <si>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</si>
  <si>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</si>
  <si>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</si>
  <si>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</si>
  <si>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</si>
  <si>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</si>
  <si>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</si>
  <si>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</si>
  <si>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</si>
  <si>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</si>
  <si>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</si>
  <si>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</si>
  <si>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</si>
  <si>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</si>
  <si>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</si>
  <si>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</si>
  <si>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</si>
  <si>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</si>
  <si>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</si>
  <si>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</si>
  <si>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</si>
  <si>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</si>
  <si>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</si>
  <si>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</si>
  <si>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</si>
  <si>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</si>
  <si>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</si>
  <si>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</si>
  <si>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</si>
  <si>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</si>
  <si>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</si>
  <si>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</si>
  <si>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</si>
  <si>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</si>
  <si>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</si>
  <si>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</si>
  <si>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</si>
  <si>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</si>
  <si>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</si>
  <si>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</si>
  <si>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</si>
  <si>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</si>
  <si>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</si>
  <si>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</si>
  <si>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</si>
  <si>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</si>
  <si>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</si>
  <si>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</si>
  <si>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</si>
  <si>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</si>
  <si>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</si>
  <si>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</si>
  <si>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</si>
  <si>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</si>
  <si>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</si>
  <si>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</si>
  <si>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</si>
  <si>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</si>
  <si>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</si>
  <si>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</si>
  <si>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</si>
  <si>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</si>
  <si>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</si>
  <si>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</si>
  <si>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</si>
  <si>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</si>
  <si>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</si>
  <si>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</si>
  <si>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</si>
  <si>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</si>
  <si>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</si>
  <si>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</si>
  <si>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</si>
  <si>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</si>
  <si>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</si>
  <si>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</si>
  <si>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</si>
  <si>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</si>
  <si>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</si>
  <si>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</si>
  <si>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</si>
  <si>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</si>
  <si>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</si>
  <si>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</si>
  <si>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</si>
  <si>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</si>
  <si>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</si>
  <si>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</si>
  <si>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</si>
  <si>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</si>
  <si>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</si>
  <si>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</si>
  <si>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</si>
  <si>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</si>
  <si>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</si>
  <si>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</si>
  <si>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</si>
  <si>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</si>
  <si>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</si>
  <si>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</si>
  <si>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</si>
  <si>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</si>
  <si>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</si>
  <si>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</si>
  <si>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</si>
  <si>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</si>
  <si>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</si>
  <si>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</si>
  <si>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</si>
  <si>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</si>
  <si>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</si>
  <si>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</si>
  <si>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</si>
  <si>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</si>
  <si>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</si>
  <si>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</si>
  <si>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</si>
  <si>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</si>
  <si>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</si>
  <si>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</si>
  <si>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</si>
  <si>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</si>
  <si>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</si>
  <si>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</si>
  <si>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</si>
  <si>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</si>
  <si>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</si>
  <si>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</si>
  <si>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</si>
  <si>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</si>
  <si>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</si>
  <si>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</si>
  <si>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</si>
  <si>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</si>
  <si>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</si>
  <si>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</si>
  <si>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</si>
  <si>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</si>
  <si>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</si>
  <si>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</si>
  <si>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</si>
  <si>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</si>
  <si>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</si>
  <si>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</si>
  <si>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</si>
  <si>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</si>
  <si>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</si>
  <si>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</si>
  <si>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</si>
  <si>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</si>
  <si>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</si>
  <si>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</si>
  <si>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</si>
  <si>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</si>
  <si>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</si>
  <si>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</si>
  <si>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</si>
  <si>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</si>
  <si>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</si>
  <si>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</si>
  <si>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</si>
  <si>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</si>
  <si>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</si>
  <si>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</si>
  <si>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</si>
  <si>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</si>
  <si>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</si>
  <si>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</si>
  <si>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</si>
  <si>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</si>
  <si>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</si>
  <si>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</si>
  <si>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</si>
  <si>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</si>
  <si>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</si>
  <si>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</si>
  <si>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</si>
  <si>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</si>
  <si>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</si>
  <si>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</si>
  <si>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</si>
  <si>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</si>
  <si>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</si>
  <si>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</si>
  <si>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</si>
  <si>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</si>
  <si>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</si>
  <si>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</si>
  <si>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</si>
  <si>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</si>
  <si>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</si>
  <si>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</si>
  <si>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</si>
  <si>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</si>
  <si>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</si>
  <si>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</si>
  <si>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</si>
  <si>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</si>
  <si>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</si>
  <si>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</si>
  <si>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</si>
  <si>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</si>
  <si>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</si>
  <si>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</si>
  <si>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</si>
  <si>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</si>
  <si>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</si>
  <si>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</si>
  <si>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</si>
  <si>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</si>
  <si>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</si>
  <si>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</si>
  <si>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</si>
  <si>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</si>
  <si>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</si>
  <si>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</si>
  <si>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</si>
  <si>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</si>
  <si>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</si>
  <si>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</si>
  <si>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</si>
  <si>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</si>
  <si>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</si>
  <si>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</si>
  <si>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</si>
  <si>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</si>
  <si>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</si>
  <si>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</si>
  <si>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</si>
  <si>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</si>
  <si>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</si>
  <si>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</si>
  <si>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</si>
  <si>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</si>
  <si>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</si>
  <si>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</si>
  <si>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</si>
  <si>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</si>
  <si>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</si>
  <si>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</si>
  <si>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</si>
  <si>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</si>
  <si>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</si>
  <si>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</si>
  <si>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</si>
  <si>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</si>
  <si>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</si>
  <si>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</si>
  <si>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</si>
  <si>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</si>
  <si>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</si>
  <si>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</si>
  <si>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</si>
  <si>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</si>
  <si>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</si>
  <si>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</si>
  <si>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</si>
  <si>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</si>
  <si>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</si>
  <si>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</si>
  <si>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</si>
  <si>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</si>
  <si>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</si>
  <si>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</si>
  <si>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</si>
  <si>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</si>
  <si>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</si>
  <si>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</si>
  <si>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</si>
  <si>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</si>
  <si>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</si>
  <si>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</si>
  <si>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</si>
  <si>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</si>
  <si>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</si>
  <si>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</si>
  <si>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</si>
  <si>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</si>
  <si>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</si>
  <si>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</si>
  <si>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</si>
  <si>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</si>
  <si>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</si>
  <si>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</si>
  <si>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</si>
  <si>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</si>
  <si>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</si>
  <si>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</si>
  <si>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</si>
  <si>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</si>
  <si>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</si>
  <si>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</si>
  <si>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</si>
  <si>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</si>
  <si>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</si>
  <si>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</si>
  <si>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</si>
  <si>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</si>
  <si>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</si>
  <si>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</si>
  <si>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</si>
  <si>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</si>
  <si>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</si>
  <si>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</si>
  <si>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</si>
  <si>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</si>
  <si>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</si>
  <si>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</si>
  <si>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</si>
  <si>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</si>
  <si>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</si>
  <si>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</si>
  <si>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</si>
  <si>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</si>
  <si>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</si>
  <si>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</si>
  <si>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</si>
  <si>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</si>
  <si>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</si>
  <si>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</si>
  <si>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</si>
  <si>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</si>
  <si>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</si>
  <si>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</si>
  <si>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</si>
  <si>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</si>
  <si>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</si>
  <si>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</si>
  <si>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</si>
  <si>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</si>
  <si>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</si>
  <si>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</si>
  <si>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</si>
  <si>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</si>
  <si>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</si>
  <si>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</si>
  <si>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</si>
  <si>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</si>
  <si>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</si>
  <si>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</si>
  <si>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</si>
  <si>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</si>
  <si>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</si>
  <si>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</si>
  <si>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</si>
  <si>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</si>
  <si>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</si>
  <si>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</si>
  <si>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</si>
  <si>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</si>
  <si>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</si>
  <si>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</si>
  <si>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</si>
  <si>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</si>
  <si>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</si>
  <si>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</si>
  <si>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</si>
  <si>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</si>
  <si>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</si>
  <si>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</si>
  <si>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</si>
  <si>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</si>
  <si>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</si>
  <si>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</si>
  <si>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</si>
  <si>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</si>
  <si>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</si>
  <si>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</si>
  <si>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</si>
  <si>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</si>
  <si>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</si>
  <si>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</si>
  <si>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</si>
  <si>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</si>
  <si>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</si>
  <si>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</si>
  <si>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</si>
  <si>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</si>
  <si>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</si>
  <si>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</si>
  <si>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</si>
  <si>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</si>
  <si>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</si>
  <si>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</si>
  <si>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</si>
  <si>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</si>
  <si>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</si>
  <si>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</si>
  <si>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</si>
  <si>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</si>
  <si>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</si>
  <si>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</si>
  <si>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</si>
  <si>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</si>
  <si>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</si>
  <si>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</si>
  <si>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</si>
  <si>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</si>
  <si>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</si>
  <si>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</si>
  <si>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</si>
  <si>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</si>
  <si>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</si>
  <si>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</si>
  <si>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</si>
  <si>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</si>
  <si>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</si>
  <si>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</si>
  <si>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</si>
  <si>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</si>
  <si>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</si>
  <si>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</si>
  <si>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</si>
  <si>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</si>
  <si>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</si>
  <si>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</si>
  <si>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</si>
  <si>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</si>
  <si>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</si>
  <si>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</si>
  <si>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</si>
  <si>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</si>
  <si>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</si>
  <si>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</si>
  <si>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</si>
  <si>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</si>
  <si>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</si>
  <si>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</si>
  <si>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</si>
  <si>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</si>
  <si>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</si>
  <si>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</si>
  <si>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</si>
  <si>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</si>
  <si>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</si>
  <si>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</si>
  <si>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</si>
  <si>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</si>
  <si>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</si>
  <si>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</si>
  <si>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</si>
  <si>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</si>
  <si>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</si>
  <si>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</si>
  <si>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</si>
  <si>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</si>
  <si>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</si>
  <si>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</si>
  <si>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</si>
  <si>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</si>
  <si>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</si>
  <si>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</si>
  <si>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</si>
  <si>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</si>
  <si>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</si>
  <si>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</si>
  <si>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</si>
  <si>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</si>
  <si>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</si>
  <si>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</si>
  <si>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</si>
  <si>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</si>
  <si>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</si>
  <si>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</si>
  <si>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</si>
  <si>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</si>
  <si>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</si>
  <si>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</si>
  <si>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</si>
  <si>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</si>
  <si>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</si>
  <si>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</si>
  <si>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</si>
  <si>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</si>
  <si>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</si>
  <si>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</si>
  <si>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</si>
  <si>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</si>
  <si>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</si>
  <si>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</si>
  <si>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</si>
  <si>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</si>
  <si>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</si>
  <si>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</si>
  <si>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</si>
  <si>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</si>
  <si>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</si>
  <si>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</si>
  <si>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</si>
  <si>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</si>
  <si>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</si>
  <si>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</si>
  <si>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</si>
  <si>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</si>
  <si>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</si>
  <si>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</si>
  <si>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</si>
  <si>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</si>
  <si>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</si>
  <si>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</si>
  <si>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</si>
  <si>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</si>
  <si>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</si>
  <si>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</si>
  <si>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</si>
  <si>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</si>
  <si>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</si>
  <si>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</si>
  <si>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</si>
  <si>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</si>
  <si>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</si>
  <si>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</si>
  <si>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</si>
  <si>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</si>
  <si>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</si>
  <si>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</si>
  <si>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</si>
  <si>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</si>
  <si>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</si>
  <si>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</si>
  <si>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</si>
  <si>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</si>
  <si>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</si>
  <si>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</si>
  <si>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</si>
  <si>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</si>
  <si>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</si>
  <si>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</si>
  <si>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</si>
  <si>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</si>
  <si>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</si>
  <si>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</si>
  <si>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</si>
  <si>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</si>
  <si>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</si>
  <si>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</si>
  <si>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</si>
  <si>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</si>
  <si>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</si>
  <si>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</si>
  <si>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</si>
  <si>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</si>
  <si>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</si>
  <si>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</si>
  <si>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</si>
  <si>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</si>
  <si>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</si>
  <si>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</si>
  <si>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</si>
  <si>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</si>
  <si>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</si>
  <si>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</si>
  <si>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</si>
  <si>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</si>
  <si>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</si>
  <si>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</si>
  <si>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</si>
  <si>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</si>
  <si>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</si>
  <si>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</si>
  <si>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</si>
  <si>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</si>
  <si>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</si>
  <si>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</si>
  <si>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</si>
  <si>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</si>
  <si>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</si>
  <si>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</si>
  <si>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</si>
  <si>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</si>
  <si>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</si>
  <si>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</si>
  <si>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</si>
  <si>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</si>
  <si>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</si>
  <si>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</si>
  <si>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</si>
  <si>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</si>
  <si>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</si>
  <si>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</si>
  <si>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</si>
  <si>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</si>
  <si>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</si>
  <si>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</si>
  <si>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</si>
  <si>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</si>
  <si>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</si>
  <si>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</si>
  <si>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</si>
  <si>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</si>
  <si>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</si>
  <si>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</si>
  <si>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</si>
  <si>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</si>
  <si>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</si>
  <si>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</si>
  <si>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</si>
  <si>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</si>
  <si>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</si>
  <si>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</si>
  <si>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</si>
  <si>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</si>
  <si>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</si>
  <si>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</si>
  <si>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</si>
  <si>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</si>
  <si>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</si>
  <si>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</si>
  <si>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</si>
  <si>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</si>
  <si>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</si>
  <si>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</si>
  <si>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</si>
  <si>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</si>
  <si>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</si>
  <si>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</si>
  <si>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</si>
  <si>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</si>
  <si>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</si>
  <si>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</si>
  <si>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</si>
  <si>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</si>
  <si>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</si>
  <si>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</si>
  <si>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</si>
  <si>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</si>
  <si>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</si>
  <si>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</si>
  <si>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</si>
  <si>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</si>
  <si>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</si>
  <si>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</si>
  <si>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</si>
  <si>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</si>
  <si>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</si>
  <si>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</si>
  <si>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</si>
  <si>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</si>
  <si>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</si>
  <si>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</si>
  <si>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</si>
  <si>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</si>
  <si>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</si>
  <si>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</si>
  <si>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</si>
  <si>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</si>
  <si>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</si>
  <si>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</si>
  <si>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</si>
  <si>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</si>
  <si>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</si>
  <si>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</si>
  <si>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</si>
  <si>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</si>
  <si>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</si>
  <si>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</si>
  <si>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</si>
  <si>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</si>
  <si>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</si>
  <si>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</si>
  <si>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</si>
  <si>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</si>
  <si>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</si>
  <si>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</si>
  <si>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</si>
  <si>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</si>
  <si>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</si>
  <si>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</si>
  <si>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</si>
  <si>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</si>
  <si>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</si>
  <si>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</si>
  <si>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</si>
  <si>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</si>
  <si>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</si>
  <si>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</si>
  <si>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</si>
  <si>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</si>
  <si>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</si>
  <si>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</si>
  <si>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</si>
  <si>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</si>
  <si>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</si>
  <si>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</si>
  <si>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</si>
  <si>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</si>
  <si>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</si>
  <si>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</si>
  <si>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</si>
  <si>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</si>
  <si>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</si>
  <si>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</si>
  <si>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</si>
  <si>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</si>
  <si>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</si>
  <si>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</si>
  <si>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</si>
  <si>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</si>
  <si>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</si>
  <si>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</si>
  <si>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</si>
  <si>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</si>
  <si>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</si>
  <si>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</si>
  <si>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</si>
  <si>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</si>
  <si>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</si>
  <si>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</si>
  <si>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</si>
  <si>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</si>
  <si>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</si>
  <si>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</si>
  <si>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</si>
  <si>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</si>
  <si>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</si>
  <si>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</si>
  <si>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</si>
  <si>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</si>
  <si>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</si>
  <si>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</si>
  <si>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</si>
  <si>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</si>
  <si>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</si>
  <si>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</si>
  <si>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</si>
  <si>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</si>
  <si>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</si>
  <si>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</si>
  <si>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</si>
  <si>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</si>
  <si>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</si>
  <si>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</si>
  <si>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</si>
  <si>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</si>
  <si>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</si>
  <si>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</si>
  <si>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</si>
  <si>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</si>
  <si>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</si>
  <si>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</si>
  <si>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</si>
  <si>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</si>
  <si>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</si>
  <si>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</si>
  <si>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</si>
  <si>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</si>
  <si>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</si>
  <si>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</si>
  <si>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</si>
  <si>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</si>
  <si>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</si>
  <si>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</si>
  <si>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</si>
  <si>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</si>
  <si>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</si>
  <si>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</si>
  <si>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</si>
  <si>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</si>
  <si>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</si>
  <si>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</si>
  <si>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</si>
  <si>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</si>
  <si>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</si>
  <si>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</si>
  <si>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</si>
  <si>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</si>
  <si>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</si>
  <si>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</si>
  <si>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</si>
  <si>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</si>
  <si>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</si>
  <si>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</si>
  <si>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</si>
  <si>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</si>
  <si>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</si>
  <si>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</si>
  <si>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</si>
  <si>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</si>
  <si>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</si>
  <si>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</si>
  <si>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</si>
  <si>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</si>
  <si>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</si>
  <si>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</si>
  <si>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</si>
  <si>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</si>
  <si>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</si>
  <si>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</si>
  <si>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</si>
  <si>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</si>
  <si>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</si>
  <si>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</si>
  <si>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</si>
  <si>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</si>
  <si>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</si>
  <si>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</si>
  <si>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</si>
  <si>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</si>
  <si>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</si>
  <si>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</si>
  <si>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</si>
  <si>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</si>
  <si>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</si>
  <si>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</si>
  <si>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</si>
  <si>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</si>
  <si>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</si>
  <si>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</si>
  <si>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</si>
  <si>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</si>
  <si>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</si>
  <si>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</si>
  <si>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</si>
  <si>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</si>
  <si>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</si>
  <si>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</si>
  <si>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</si>
  <si>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</si>
  <si>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</si>
  <si>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</si>
  <si>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</si>
  <si>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</si>
  <si>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</si>
  <si>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</si>
  <si>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</si>
  <si>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</si>
  <si>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</si>
  <si>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</si>
  <si>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</si>
  <si>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</si>
  <si>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</si>
  <si>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</si>
  <si>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</si>
  <si>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</si>
  <si>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</si>
  <si>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</si>
  <si>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</si>
  <si>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</si>
  <si>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</si>
  <si>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</si>
  <si>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</si>
  <si>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</si>
  <si>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</si>
  <si>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</si>
  <si>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</si>
  <si>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</si>
  <si>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</si>
  <si>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</si>
  <si>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</si>
  <si>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</si>
  <si>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</si>
  <si>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</si>
  <si>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</si>
  <si>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</si>
  <si>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</si>
  <si>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</si>
  <si>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</si>
  <si>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</si>
  <si>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</si>
  <si>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</si>
  <si>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</si>
  <si>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</si>
  <si>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</si>
  <si>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</si>
  <si>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</si>
  <si>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</si>
  <si>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</si>
  <si>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</si>
  <si>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</si>
  <si>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</si>
  <si>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</si>
  <si>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</si>
  <si>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</si>
  <si>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</si>
  <si>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</si>
  <si>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</si>
  <si>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</si>
  <si>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</si>
  <si>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</si>
  <si>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</si>
  <si>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</si>
  <si>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</si>
  <si>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</si>
  <si>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</si>
  <si>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</si>
  <si>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</si>
  <si>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</si>
  <si>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</si>
  <si>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</si>
  <si>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</si>
  <si>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</si>
  <si>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</si>
  <si>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</si>
  <si>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</si>
  <si>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</si>
  <si>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</si>
  <si>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</si>
  <si>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</si>
  <si>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</si>
  <si>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</si>
  <si>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</si>
  <si>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</si>
  <si>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</si>
  <si>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</si>
  <si>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</si>
  <si>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</si>
  <si>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</si>
  <si>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</si>
  <si>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</si>
  <si>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</si>
  <si>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</si>
  <si>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</si>
  <si>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</si>
  <si>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</si>
  <si>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</si>
  <si>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</si>
  <si>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</si>
  <si>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</si>
  <si>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</si>
  <si>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</si>
  <si>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</si>
  <si>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</si>
  <si>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</si>
  <si>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</si>
  <si>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</si>
  <si>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</si>
  <si>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</si>
  <si>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</si>
  <si>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</si>
  <si>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</si>
  <si>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</si>
  <si>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</si>
  <si>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</si>
  <si>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</si>
  <si>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</si>
  <si>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</si>
  <si>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</si>
  <si>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</si>
  <si>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</si>
  <si>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</si>
  <si>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</si>
  <si>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</si>
  <si>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</si>
  <si>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</si>
  <si>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</si>
  <si>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</si>
  <si>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</si>
  <si>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</si>
  <si>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</si>
  <si>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</si>
  <si>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</si>
  <si>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</si>
  <si>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</si>
  <si>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</si>
  <si>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</si>
  <si>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</si>
  <si>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</si>
  <si>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</si>
  <si>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</si>
  <si>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</si>
  <si>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</si>
  <si>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</si>
  <si>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</si>
  <si>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</si>
  <si>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</si>
  <si>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</si>
  <si>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</si>
  <si>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</si>
  <si>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</si>
  <si>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</si>
  <si>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</si>
  <si>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</si>
  <si>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</si>
  <si>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</si>
  <si>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</si>
  <si>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</si>
  <si>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</si>
  <si>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</si>
  <si>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</si>
  <si>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</si>
  <si>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</si>
  <si>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</si>
  <si>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</si>
  <si>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</si>
  <si>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</si>
  <si>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</si>
  <si>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</si>
  <si>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</si>
  <si>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</si>
  <si>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</si>
  <si>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</si>
  <si>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</si>
  <si>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</si>
  <si>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</si>
  <si>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</si>
  <si>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</si>
  <si>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</si>
  <si>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</si>
  <si>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</si>
  <si>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</si>
  <si>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</si>
  <si>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</si>
  <si>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</si>
  <si>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</si>
  <si>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</si>
  <si>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</si>
  <si>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</si>
  <si>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</si>
  <si>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</si>
  <si>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</si>
  <si>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</si>
  <si>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</si>
  <si>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</si>
  <si>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</si>
  <si>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</si>
  <si>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</si>
  <si>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</si>
  <si>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</si>
  <si>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</si>
  <si>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</si>
  <si>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</si>
  <si>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</si>
  <si>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</si>
  <si>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</si>
  <si>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</si>
  <si>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</si>
  <si>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</si>
  <si>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</si>
  <si>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</si>
  <si>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</si>
  <si>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</si>
  <si>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</si>
  <si>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</si>
  <si>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</si>
  <si>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</si>
  <si>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</si>
  <si>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</si>
  <si>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</si>
  <si>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</si>
  <si>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</si>
  <si>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</si>
  <si>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</si>
  <si>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</si>
  <si>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</si>
  <si>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</si>
  <si>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</si>
  <si>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</si>
  <si>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</si>
  <si>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</si>
  <si>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</si>
  <si>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</si>
  <si>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</si>
  <si>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</si>
  <si>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</si>
  <si>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</si>
  <si>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</si>
  <si>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</si>
  <si>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</si>
  <si>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</si>
  <si>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</si>
  <si>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</si>
  <si>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</si>
  <si>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</si>
  <si>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</si>
  <si>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</si>
  <si>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</si>
  <si>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</si>
  <si>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</si>
  <si>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</si>
  <si>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</si>
  <si>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</si>
  <si>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</si>
  <si>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</si>
  <si>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</si>
  <si>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</si>
  <si>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</si>
  <si>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</si>
  <si>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</si>
  <si>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</si>
  <si>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</si>
  <si>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</si>
  <si>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</si>
  <si>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</si>
  <si>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</si>
  <si>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</si>
  <si>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</si>
  <si>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</si>
  <si>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</si>
  <si>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</si>
  <si>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</si>
  <si>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</si>
  <si>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</si>
  <si>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</si>
  <si>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</si>
  <si>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</si>
  <si>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</si>
  <si>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</si>
  <si>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</si>
  <si>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</si>
  <si>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</si>
  <si>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</si>
  <si>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</si>
  <si>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</si>
  <si>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</si>
  <si>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</si>
  <si>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</si>
  <si>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</si>
  <si>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</si>
  <si>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</si>
  <si>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</si>
  <si>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</si>
  <si>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</si>
  <si>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</si>
  <si>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</si>
  <si>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</si>
  <si>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</si>
  <si>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</si>
  <si>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</si>
  <si>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</si>
  <si>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</si>
  <si>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</si>
  <si>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</si>
  <si>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</si>
  <si>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</si>
  <si>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</si>
  <si>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</si>
  <si>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</si>
  <si>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</si>
  <si>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</si>
  <si>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</si>
  <si>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</si>
  <si>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</si>
  <si>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</si>
  <si>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</si>
  <si>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</si>
  <si>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</si>
  <si>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</si>
  <si>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</si>
  <si>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</si>
  <si>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</si>
  <si>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</si>
  <si>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</si>
  <si>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</si>
  <si>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</si>
  <si>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</si>
  <si>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</si>
  <si>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</si>
  <si>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</si>
  <si>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</si>
  <si>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</si>
  <si>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</si>
  <si>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</si>
  <si>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</si>
  <si>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</si>
  <si>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</si>
  <si>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</si>
  <si>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</si>
  <si>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</si>
  <si>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</si>
  <si>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</si>
  <si>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</si>
  <si>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</si>
  <si>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</si>
  <si>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</si>
  <si>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</si>
  <si>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</si>
  <si>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</si>
  <si>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</si>
  <si>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</si>
  <si>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</si>
  <si>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</si>
  <si>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</si>
  <si>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</si>
  <si>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</si>
  <si>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</si>
  <si>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</si>
  <si>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</si>
  <si>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</si>
  <si>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</si>
  <si>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</si>
  <si>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</si>
  <si>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</si>
  <si>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</si>
  <si>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</si>
  <si>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</si>
  <si>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</si>
  <si>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</si>
  <si>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</si>
  <si>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</si>
  <si>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</si>
  <si>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</si>
  <si>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</si>
  <si>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</si>
  <si>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</si>
  <si>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</si>
  <si>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</si>
  <si>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</si>
  <si>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</si>
  <si>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</si>
  <si>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</si>
  <si>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</si>
  <si>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</si>
  <si>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</si>
  <si>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</si>
  <si>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</si>
  <si>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</si>
  <si>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</si>
  <si>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</si>
  <si>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</si>
  <si>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</si>
  <si>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</si>
  <si>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</si>
  <si>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</si>
  <si>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</si>
  <si>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</si>
  <si>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</si>
  <si>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</si>
  <si>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</si>
  <si>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</si>
  <si>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</si>
  <si>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</si>
  <si>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</si>
  <si>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</si>
  <si>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</si>
  <si>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</si>
  <si>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</si>
  <si>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</si>
  <si>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</si>
  <si>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</si>
  <si>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</si>
  <si>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</si>
  <si>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</si>
  <si>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</si>
  <si>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</si>
  <si>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</si>
  <si>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</si>
  <si>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</si>
  <si>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</si>
  <si>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</si>
  <si>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</si>
  <si>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</si>
  <si>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</si>
  <si>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</si>
  <si>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</si>
  <si>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</si>
  <si>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</si>
  <si>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</si>
  <si>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</si>
  <si>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</si>
  <si>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</si>
  <si>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</si>
  <si>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</si>
  <si>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</si>
  <si>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</si>
  <si>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</si>
  <si>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</si>
  <si>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</si>
  <si>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</si>
  <si>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</si>
  <si>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</si>
  <si>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</si>
  <si>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</si>
  <si>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</si>
  <si>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</si>
  <si>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</si>
  <si>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</si>
  <si>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</si>
  <si>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</si>
  <si>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</si>
  <si>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</si>
  <si>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</si>
  <si>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</si>
  <si>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</si>
  <si>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</si>
  <si>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</si>
  <si>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</si>
  <si>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</si>
  <si>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</si>
  <si>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</si>
  <si>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</si>
  <si>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</si>
  <si>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</si>
  <si>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</si>
  <si>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</si>
  <si>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</si>
  <si>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</si>
  <si>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</si>
  <si>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</si>
  <si>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</si>
  <si>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</si>
  <si>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</si>
  <si>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</si>
  <si>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</si>
  <si>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</si>
  <si>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</si>
  <si>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</si>
  <si>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</si>
  <si>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</si>
  <si>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</si>
  <si>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</si>
  <si>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</si>
  <si>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</si>
  <si>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</si>
  <si>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</si>
  <si>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</si>
  <si>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</si>
  <si>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</si>
  <si>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</si>
  <si>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</si>
  <si>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</si>
  <si>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</si>
  <si>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</si>
  <si>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</si>
  <si>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</si>
  <si>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</si>
  <si>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</si>
  <si>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</si>
  <si>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</si>
  <si>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</si>
  <si>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</si>
  <si>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</si>
  <si>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</si>
  <si>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</si>
  <si>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</si>
  <si>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</si>
  <si>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</si>
  <si>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</si>
  <si>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</si>
  <si>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</si>
  <si>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</si>
  <si>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</si>
  <si>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</si>
  <si>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</si>
  <si>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</si>
  <si>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</si>
  <si>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</si>
  <si>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</si>
  <si>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</si>
  <si>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</si>
  <si>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</si>
  <si>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</si>
  <si>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</si>
  <si>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</si>
  <si>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</si>
  <si>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</si>
  <si>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</si>
  <si>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</si>
  <si>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</si>
  <si>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</si>
  <si>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</si>
  <si>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</si>
  <si>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</si>
  <si>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</si>
  <si>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</si>
  <si>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</si>
  <si>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</si>
  <si>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</si>
  <si>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</si>
  <si>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</si>
  <si>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</si>
  <si>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</si>
  <si>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</si>
  <si>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</si>
  <si>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</si>
  <si>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</si>
  <si>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</si>
  <si>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</si>
  <si>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</si>
  <si>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</si>
  <si>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</si>
  <si>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</si>
  <si>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</si>
  <si>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</si>
  <si>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</si>
  <si>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</si>
  <si>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</si>
  <si>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</si>
  <si>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</si>
  <si>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</si>
  <si>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</si>
  <si>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</si>
  <si>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</si>
  <si>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</si>
  <si>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</si>
  <si>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</si>
  <si>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</si>
  <si>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</si>
  <si>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</si>
  <si>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</si>
  <si>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</si>
  <si>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</si>
  <si>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</si>
  <si>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</si>
  <si>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</si>
  <si>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</si>
  <si>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</si>
  <si>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</si>
  <si>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</si>
  <si>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</si>
  <si>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</si>
  <si>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</si>
  <si>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</si>
  <si>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</si>
  <si>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</si>
  <si>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</si>
  <si>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</si>
  <si>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</si>
  <si>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</si>
  <si>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</si>
  <si>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</si>
  <si>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</si>
  <si>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</si>
  <si>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</si>
  <si>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</si>
  <si>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</si>
  <si>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</si>
  <si>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</si>
  <si>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</si>
  <si>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</si>
  <si>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</si>
  <si>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</si>
  <si>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</si>
  <si>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</si>
  <si>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</si>
  <si>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</si>
  <si>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</si>
  <si>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</si>
  <si>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</si>
  <si>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</si>
  <si>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</si>
  <si>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</si>
  <si>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</si>
  <si>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</si>
  <si>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</si>
  <si>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</si>
  <si>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</si>
  <si>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</si>
  <si>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</si>
  <si>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</si>
  <si>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</si>
  <si>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</si>
  <si>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</si>
  <si>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</si>
  <si>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</si>
  <si>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</si>
  <si>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</si>
  <si>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</si>
  <si>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</si>
  <si>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</si>
  <si>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</si>
  <si>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</si>
  <si>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</si>
  <si>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</si>
  <si>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</si>
  <si>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</si>
  <si>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</si>
  <si>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</si>
  <si>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</si>
  <si>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</si>
  <si>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</si>
  <si>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</si>
  <si>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</si>
  <si>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</si>
  <si>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</si>
  <si>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</si>
  <si>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</si>
  <si>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</si>
  <si>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</si>
  <si>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</si>
  <si>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</si>
  <si>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</si>
  <si>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</si>
  <si>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</si>
  <si>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</si>
  <si>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</si>
  <si>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</si>
  <si>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</si>
  <si>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</si>
  <si>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</si>
  <si>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</si>
  <si>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</si>
  <si>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</si>
  <si>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</si>
  <si>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</si>
  <si>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</si>
  <si>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</si>
  <si>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</si>
  <si>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</si>
  <si>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</si>
  <si>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</si>
  <si>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</si>
  <si>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</si>
  <si>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</si>
  <si>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</si>
  <si>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</si>
  <si>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</si>
  <si>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</si>
  <si>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</si>
  <si>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</si>
  <si>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</si>
  <si>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</si>
  <si>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</si>
  <si>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</si>
  <si>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</si>
  <si>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</si>
  <si>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</si>
  <si>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</si>
  <si>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</si>
  <si>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</si>
  <si>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</si>
  <si>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</si>
  <si>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</si>
  <si>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</si>
  <si>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</si>
  <si>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</si>
  <si>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</si>
  <si>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</si>
  <si>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</si>
  <si>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</si>
  <si>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</si>
  <si>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</si>
  <si>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</si>
  <si>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</si>
  <si>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</si>
  <si>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</si>
  <si>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</si>
  <si>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</si>
  <si>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</si>
  <si>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</si>
  <si>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</si>
  <si>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</si>
  <si>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</si>
  <si>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</si>
  <si>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</si>
  <si>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</si>
  <si>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</si>
  <si>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</si>
  <si>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</si>
  <si>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</si>
  <si>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</si>
  <si>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</si>
  <si>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</si>
  <si>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</si>
  <si>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</si>
  <si>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</si>
  <si>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</si>
  <si>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</si>
  <si>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</si>
  <si>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</si>
  <si>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</si>
  <si>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</si>
  <si>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</si>
  <si>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</si>
  <si>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</si>
  <si>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</si>
  <si>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</si>
  <si>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</si>
  <si>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</si>
  <si>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</si>
  <si>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</si>
  <si>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</si>
  <si>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</si>
  <si>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</si>
  <si>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</si>
  <si>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</si>
  <si>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</si>
  <si>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</si>
  <si>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</si>
  <si>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</si>
  <si>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</si>
  <si>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</si>
  <si>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</si>
  <si>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</si>
  <si>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</si>
  <si>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</si>
  <si>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</si>
  <si>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</si>
  <si>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</si>
  <si>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</si>
  <si>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</si>
  <si>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</si>
  <si>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</si>
  <si>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</si>
  <si>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</si>
  <si>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</si>
  <si>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</si>
  <si>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</si>
  <si>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</si>
  <si>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</si>
  <si>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</si>
  <si>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</si>
  <si>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</si>
  <si>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</si>
  <si>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</si>
  <si>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</si>
  <si>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</si>
  <si>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</si>
  <si>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</si>
  <si>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</si>
  <si>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</si>
  <si>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</si>
  <si>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</si>
  <si>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</si>
  <si>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</si>
  <si>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</si>
  <si>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</si>
  <si>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</si>
  <si>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</si>
  <si>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</si>
  <si>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</si>
  <si>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</si>
  <si>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</si>
  <si>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</si>
  <si>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</si>
  <si>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</si>
  <si>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</si>
  <si>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</si>
  <si>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</si>
  <si>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</si>
  <si>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</si>
  <si>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</si>
  <si>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</si>
  <si>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</si>
  <si>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</si>
  <si>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</si>
  <si>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</si>
  <si>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</si>
  <si>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</si>
  <si>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</si>
  <si>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</si>
  <si>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</si>
  <si>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</si>
  <si>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</si>
  <si>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</si>
  <si>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</si>
  <si>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</si>
  <si>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</si>
  <si>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</si>
  <si>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</si>
  <si>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</si>
  <si>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</si>
  <si>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</si>
  <si>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</si>
  <si>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</si>
  <si>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</si>
  <si>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</si>
  <si>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</si>
  <si>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</si>
  <si>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</si>
  <si>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</si>
  <si>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</si>
  <si>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</si>
  <si>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</si>
  <si>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</si>
  <si>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</si>
  <si>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</si>
  <si>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</si>
  <si>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</si>
  <si>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</si>
  <si>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</si>
  <si>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</si>
  <si>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</si>
  <si>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</si>
  <si>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</si>
  <si>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</si>
  <si>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</si>
  <si>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</si>
  <si>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</si>
  <si>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</si>
  <si>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</si>
  <si>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</si>
  <si>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</si>
  <si>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</si>
  <si>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</si>
  <si>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</si>
  <si>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</si>
  <si>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</si>
  <si>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</si>
  <si>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</si>
  <si>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</si>
  <si>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</si>
  <si>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</si>
  <si>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</si>
  <si>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</si>
  <si>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</si>
  <si>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</si>
  <si>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</si>
  <si>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</si>
  <si>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</si>
  <si>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</si>
  <si>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</si>
  <si>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</si>
  <si>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</si>
  <si>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</si>
  <si>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</si>
  <si>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</si>
  <si>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</si>
  <si>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</si>
  <si>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</si>
  <si>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</si>
  <si>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</si>
  <si>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</si>
  <si>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</si>
  <si>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</si>
  <si>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</si>
  <si>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</si>
  <si>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</si>
  <si>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</si>
  <si>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</si>
  <si>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</si>
  <si>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</si>
  <si>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</si>
  <si>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</si>
  <si>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</si>
  <si>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</si>
  <si>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</si>
  <si>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</si>
  <si>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</si>
  <si>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</si>
  <si>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</si>
  <si>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</si>
  <si>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</si>
  <si>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</si>
  <si>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</si>
  <si>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</si>
  <si>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</si>
  <si>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</si>
  <si>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</si>
  <si>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</si>
  <si>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</si>
  <si>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</si>
  <si>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</si>
  <si>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</si>
  <si>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</si>
  <si>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</si>
  <si>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</si>
  <si>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</si>
  <si>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</si>
  <si>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</si>
  <si>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</si>
  <si>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</si>
  <si>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</si>
  <si>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</si>
  <si>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</si>
  <si>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</si>
  <si>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</si>
  <si>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</si>
  <si>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</si>
  <si>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</si>
  <si>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</si>
  <si>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</si>
  <si>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</si>
  <si>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</si>
  <si>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</si>
  <si>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</si>
  <si>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</si>
  <si>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</si>
  <si>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</si>
  <si>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</si>
  <si>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</si>
  <si>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</si>
  <si>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</si>
  <si>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</si>
  <si>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</si>
  <si>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</si>
  <si>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</si>
  <si>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</si>
  <si>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</si>
  <si>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</si>
  <si>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</si>
  <si>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</si>
  <si>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</si>
  <si>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</si>
  <si>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</si>
  <si>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</si>
  <si>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</si>
  <si>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</si>
  <si>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</si>
  <si>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</si>
  <si>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</si>
  <si>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</si>
  <si>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</si>
  <si>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</si>
  <si>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</si>
  <si>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</si>
  <si>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</si>
  <si>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</si>
  <si>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</si>
  <si>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</si>
  <si>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</si>
  <si>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</si>
  <si>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</si>
  <si>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</si>
  <si>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</si>
  <si>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</si>
  <si>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</si>
  <si>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</si>
  <si>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</si>
  <si>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</si>
  <si>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</si>
  <si>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</si>
  <si>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</si>
  <si>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</si>
  <si>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</si>
  <si>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</si>
  <si>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</si>
  <si>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</si>
  <si>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</si>
  <si>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</si>
  <si>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</si>
  <si>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</si>
  <si>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</si>
  <si>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</si>
  <si>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</si>
  <si>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</si>
  <si>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</si>
  <si>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</si>
  <si>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</si>
  <si>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</si>
  <si>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</si>
  <si>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</si>
  <si>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</si>
  <si>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</si>
  <si>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</si>
  <si>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</si>
  <si>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</si>
  <si>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</si>
  <si>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</si>
  <si>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</si>
  <si>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</si>
  <si>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</si>
  <si>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</si>
  <si>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</si>
  <si>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</si>
  <si>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</si>
  <si>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</si>
  <si>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</si>
  <si>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</si>
  <si>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</si>
  <si>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</si>
  <si>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</si>
  <si>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</si>
  <si>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</si>
  <si>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</si>
  <si>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</si>
  <si>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</si>
  <si>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</si>
  <si>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</si>
  <si>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</si>
  <si>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</si>
  <si>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</si>
  <si>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</si>
  <si>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</si>
  <si>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</si>
  <si>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</si>
  <si>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</si>
  <si>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</si>
  <si>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</si>
  <si>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</si>
  <si>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</si>
  <si>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</si>
  <si>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</si>
  <si>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</si>
  <si>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</si>
  <si>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</si>
  <si>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</si>
  <si>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</si>
  <si>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</si>
  <si>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</si>
  <si>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</si>
  <si>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</si>
  <si>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</si>
  <si>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</si>
  <si>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</si>
  <si>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</si>
  <si>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</si>
  <si>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</si>
  <si>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</si>
  <si>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</si>
  <si>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</si>
  <si>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</si>
  <si>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</si>
  <si>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</si>
  <si>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</si>
  <si>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</si>
  <si>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</si>
  <si>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</si>
  <si>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</si>
  <si>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</si>
  <si>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</si>
  <si>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</si>
  <si>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</si>
  <si>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</si>
  <si>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</si>
  <si>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</si>
  <si>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</si>
  <si>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</si>
  <si>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</si>
  <si>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</si>
  <si>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</si>
  <si>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</si>
  <si>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</si>
  <si>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</si>
  <si>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</si>
  <si>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</si>
  <si>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</si>
  <si>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</si>
  <si>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</si>
  <si>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</si>
  <si>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</si>
  <si>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</si>
  <si>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</si>
  <si>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</si>
  <si>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</si>
  <si>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</si>
  <si>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</si>
  <si>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</si>
  <si>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</si>
  <si>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</si>
  <si>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</si>
  <si>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</si>
  <si>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</si>
  <si>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</si>
  <si>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</si>
  <si>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</si>
  <si>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</si>
  <si>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</si>
  <si>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</si>
  <si>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</si>
  <si>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</si>
  <si>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</si>
  <si>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</si>
  <si>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</si>
  <si>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</si>
  <si>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</si>
  <si>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</si>
  <si>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</si>
  <si>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</si>
  <si>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</si>
  <si>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</si>
  <si>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</si>
  <si>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</si>
  <si>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</si>
  <si>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</si>
  <si>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</si>
  <si>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</si>
  <si>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</si>
  <si>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</si>
  <si>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</si>
  <si>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</si>
  <si>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</si>
  <si>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</si>
  <si>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</si>
  <si>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</si>
  <si>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</si>
  <si>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</si>
  <si>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</si>
  <si>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</si>
  <si>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</si>
  <si>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</si>
  <si>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</si>
  <si>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</si>
  <si>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</si>
  <si>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</si>
  <si>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</si>
  <si>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</si>
  <si>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</si>
  <si>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</si>
  <si>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</si>
  <si>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</si>
  <si>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</si>
  <si>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</si>
  <si>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</si>
  <si>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</si>
  <si>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</si>
  <si>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</si>
  <si>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</si>
  <si>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</si>
  <si>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</si>
  <si>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</si>
  <si>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</si>
  <si>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</si>
  <si>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</si>
  <si>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</si>
  <si>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</si>
  <si>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</si>
  <si>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</si>
  <si>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</si>
  <si>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</si>
  <si>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</si>
  <si>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</si>
  <si>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</si>
  <si>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</si>
  <si>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</si>
  <si>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</si>
  <si>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</si>
  <si>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</si>
  <si>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</si>
  <si>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</si>
  <si>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</si>
  <si>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</si>
  <si>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</si>
  <si>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</si>
  <si>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</si>
  <si>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</si>
  <si>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</si>
  <si>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</si>
  <si>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</si>
  <si>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</si>
  <si>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</si>
  <si>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</si>
  <si>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</si>
  <si>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</si>
  <si>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</si>
  <si>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</si>
  <si>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</si>
  <si>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</si>
  <si>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</si>
  <si>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</si>
  <si>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</si>
  <si>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</si>
  <si>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</si>
  <si>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</si>
  <si>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</si>
  <si>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</si>
  <si>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</si>
  <si>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</si>
  <si>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</si>
  <si>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</si>
  <si>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</si>
  <si>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</si>
  <si>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</si>
  <si>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</si>
  <si>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</si>
  <si>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</si>
  <si>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</si>
  <si>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</si>
  <si>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</si>
  <si>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</si>
  <si>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</si>
  <si>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</si>
  <si>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</si>
  <si>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</si>
  <si>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</si>
  <si>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</si>
  <si>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</si>
  <si>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</si>
  <si>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</si>
  <si>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</si>
  <si>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</si>
  <si>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</si>
  <si>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</si>
  <si>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</si>
  <si>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</si>
  <si>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</si>
  <si>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</si>
  <si>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</si>
  <si>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</si>
  <si>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</si>
  <si>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</si>
  <si>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</si>
  <si>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</si>
  <si>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</si>
  <si>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</si>
  <si>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</si>
  <si>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</si>
  <si>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</si>
  <si>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</si>
  <si>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</si>
  <si>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</si>
  <si>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</si>
  <si>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</si>
  <si>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</si>
  <si>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</si>
  <si>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</si>
  <si>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</si>
  <si>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</si>
  <si>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</si>
  <si>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</si>
  <si>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</si>
  <si>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</si>
  <si>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</si>
  <si>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</si>
  <si>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</si>
  <si>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</si>
  <si>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</si>
  <si>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</si>
  <si>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</si>
  <si>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</si>
  <si>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</si>
  <si>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</si>
  <si>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</si>
  <si>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</si>
  <si>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</si>
  <si>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</si>
  <si>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</si>
  <si>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</si>
  <si>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</si>
  <si>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</si>
  <si>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</si>
  <si>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</si>
  <si>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</si>
  <si>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</si>
  <si>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</si>
  <si>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</si>
  <si>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</si>
  <si>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</si>
  <si>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</si>
  <si>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</si>
  <si>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</si>
  <si>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</si>
  <si>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</si>
  <si>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</si>
  <si>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</si>
  <si>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</si>
  <si>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</si>
  <si>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</si>
  <si>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</si>
  <si>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</si>
  <si>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</si>
  <si>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</si>
  <si>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</si>
  <si>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</si>
  <si>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</si>
  <si>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</si>
  <si>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</si>
  <si>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</si>
  <si>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</si>
  <si>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</si>
  <si>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</si>
  <si>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</si>
  <si>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</si>
  <si>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</si>
  <si>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</si>
  <si>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</si>
  <si>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</si>
  <si>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</si>
  <si>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</si>
  <si>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</si>
  <si>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</si>
  <si>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</si>
  <si>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</si>
  <si>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</si>
  <si>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</si>
  <si>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</si>
  <si>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</si>
  <si>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</si>
  <si>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</si>
  <si>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</si>
  <si>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</si>
  <si>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</si>
  <si>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</si>
  <si>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</si>
  <si>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</si>
  <si>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</si>
  <si>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</si>
  <si>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</si>
  <si>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</si>
  <si>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</si>
  <si>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</si>
  <si>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</si>
  <si>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</si>
  <si>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</si>
  <si>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</si>
  <si>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</si>
  <si>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</si>
  <si>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</si>
  <si>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</si>
  <si>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</si>
  <si>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</si>
  <si>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</si>
  <si>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</si>
  <si>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</si>
  <si>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</si>
  <si>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</si>
  <si>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</si>
  <si>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</si>
  <si>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</si>
  <si>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</si>
  <si>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</si>
  <si>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</si>
  <si>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</si>
  <si>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</si>
  <si>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</si>
  <si>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</si>
  <si>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</si>
  <si>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</si>
  <si>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</si>
  <si>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</si>
  <si>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</si>
  <si>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</si>
  <si>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</si>
  <si>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</si>
  <si>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</si>
  <si>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</si>
  <si>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</si>
  <si>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</si>
  <si>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</si>
  <si>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</si>
  <si>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</si>
  <si>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</si>
  <si>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</si>
  <si>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</si>
  <si>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</si>
  <si>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</si>
  <si>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</si>
  <si>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</si>
  <si>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</si>
  <si>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</si>
  <si>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</si>
  <si>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</si>
  <si>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</si>
  <si>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</si>
  <si>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</si>
  <si>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</si>
  <si>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</si>
  <si>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</si>
  <si>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</si>
  <si>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</si>
  <si>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</si>
  <si>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</si>
  <si>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</si>
  <si>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</si>
  <si>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</si>
  <si>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</si>
  <si>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</si>
  <si>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</si>
  <si>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</si>
  <si>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</si>
  <si>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</si>
  <si>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</si>
  <si>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</si>
  <si>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</si>
  <si>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</si>
  <si>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</si>
  <si>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</si>
  <si>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</si>
  <si>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</si>
  <si>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</si>
  <si>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</si>
  <si>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</si>
  <si>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</si>
  <si>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</si>
  <si>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</si>
  <si>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</si>
  <si>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</si>
  <si>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</si>
  <si>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</si>
  <si>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</si>
  <si>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</si>
  <si>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</si>
  <si>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</si>
  <si>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</si>
  <si>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</si>
  <si>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</si>
  <si>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</si>
  <si>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</si>
  <si>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</si>
  <si>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</si>
  <si>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</si>
  <si>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</si>
  <si>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</si>
  <si>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</si>
  <si>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</si>
  <si>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</si>
  <si>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</si>
  <si>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</si>
  <si>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</si>
  <si>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</si>
  <si>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</si>
  <si>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</si>
  <si>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</si>
  <si>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</si>
  <si>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</si>
  <si>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</si>
  <si>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</si>
  <si>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</si>
  <si>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</si>
  <si>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</si>
  <si>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</si>
  <si>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</si>
  <si>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</si>
  <si>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</si>
  <si>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</si>
  <si>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</si>
  <si>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</si>
  <si>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</si>
  <si>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</si>
  <si>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</si>
  <si>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</si>
  <si>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</si>
  <si>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</si>
  <si>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</si>
  <si>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</si>
  <si>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</si>
  <si>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</si>
  <si>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</si>
  <si>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</si>
  <si>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</si>
  <si>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</si>
  <si>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</si>
  <si>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</si>
  <si>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</si>
  <si>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</si>
  <si>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</si>
  <si>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</si>
  <si>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</si>
  <si>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</si>
  <si>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</si>
  <si>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</si>
  <si>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</si>
  <si>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</si>
  <si>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</si>
  <si>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</si>
  <si>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</si>
  <si>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</si>
  <si>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</si>
  <si>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</si>
  <si>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</si>
  <si>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</si>
  <si>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</si>
  <si>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</si>
  <si>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</si>
  <si>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</si>
  <si>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</si>
  <si>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</si>
  <si>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</si>
  <si>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</si>
  <si>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</si>
  <si>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</si>
  <si>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</si>
  <si>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</si>
  <si>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</si>
  <si>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</si>
  <si>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</si>
  <si>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</si>
  <si>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</si>
  <si>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</si>
  <si>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</si>
  <si>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</si>
  <si>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</si>
  <si>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</si>
  <si>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</si>
  <si>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</si>
  <si>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</si>
  <si>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</si>
  <si>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</si>
  <si>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</si>
  <si>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</si>
  <si>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</si>
  <si>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</si>
  <si>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</si>
  <si>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</si>
  <si>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</si>
  <si>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</si>
  <si>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</si>
  <si>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</si>
  <si>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</si>
  <si>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</si>
  <si>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</si>
  <si>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</si>
  <si>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</si>
  <si>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</si>
  <si>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</si>
  <si>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</si>
  <si>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</si>
  <si>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</si>
  <si>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</si>
  <si>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</si>
  <si>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</si>
  <si>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</si>
  <si>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</si>
  <si>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</si>
  <si>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</si>
  <si>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</si>
  <si>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</si>
  <si>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</si>
  <si>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</si>
  <si>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</si>
  <si>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</si>
  <si>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</si>
  <si>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</si>
  <si>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</si>
  <si>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</si>
  <si>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</si>
  <si>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</si>
  <si>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</si>
  <si>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</si>
  <si>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</si>
  <si>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</si>
  <si>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</si>
  <si>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</si>
  <si>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</si>
  <si>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</si>
  <si>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</si>
  <si>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</si>
  <si>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</si>
  <si>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</si>
  <si>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</si>
  <si>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</si>
  <si>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</si>
  <si>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</si>
  <si>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</si>
  <si>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</si>
  <si>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</si>
  <si>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</si>
  <si>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</si>
  <si>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</si>
  <si>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</si>
  <si>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</si>
  <si>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</si>
  <si>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</si>
  <si>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</si>
  <si>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</si>
  <si>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</si>
  <si>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</si>
  <si>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</si>
  <si>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</si>
  <si>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</si>
  <si>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</si>
  <si>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</si>
  <si>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</si>
  <si>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</si>
  <si>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</si>
  <si>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</si>
  <si>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</si>
  <si>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</si>
  <si>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</si>
  <si>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</si>
  <si>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</si>
  <si>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</si>
  <si>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</si>
  <si>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</si>
  <si>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</si>
  <si>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</si>
  <si>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</si>
  <si>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</si>
  <si>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</si>
  <si>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</si>
  <si>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</si>
  <si>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</si>
  <si>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</si>
  <si>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</si>
  <si>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</si>
  <si>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</si>
  <si>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</si>
  <si>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</si>
  <si>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</si>
  <si>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</si>
  <si>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</si>
  <si>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</si>
  <si>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</si>
  <si>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</si>
  <si>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</si>
  <si>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</si>
  <si>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</si>
  <si>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</si>
  <si>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</si>
  <si>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</si>
  <si>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</si>
  <si>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</si>
  <si>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</si>
  <si>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</si>
  <si>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</si>
  <si>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</si>
  <si>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</si>
  <si>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</si>
  <si>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</si>
  <si>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</si>
  <si>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</si>
  <si>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</si>
  <si>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</si>
  <si>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</si>
  <si>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</si>
  <si>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</si>
  <si>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</si>
  <si>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</si>
  <si>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</si>
  <si>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</si>
  <si>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</si>
  <si>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</si>
  <si>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</si>
  <si>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</si>
  <si>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</si>
  <si>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</si>
  <si>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</si>
  <si>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</si>
  <si>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</si>
  <si>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</si>
  <si>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</si>
  <si>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</si>
  <si>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</si>
  <si>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</si>
  <si>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</si>
  <si>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</si>
  <si>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</si>
  <si>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</si>
  <si>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</si>
  <si>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</si>
  <si>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</si>
  <si>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</si>
  <si>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</si>
  <si>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</si>
  <si>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</si>
  <si>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</si>
  <si>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</si>
  <si>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</si>
  <si>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</si>
  <si>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</si>
  <si>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</si>
  <si>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</si>
  <si>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</si>
  <si>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</si>
  <si>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</si>
  <si>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</si>
  <si>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</si>
  <si>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</si>
  <si>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</si>
  <si>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</si>
  <si>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</si>
  <si>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</si>
  <si>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</si>
  <si>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</si>
  <si>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</si>
  <si>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</si>
  <si>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</si>
  <si>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</si>
  <si>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</si>
  <si>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</si>
  <si>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</si>
  <si>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</si>
  <si>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</si>
  <si>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</si>
  <si>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</si>
  <si>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</si>
  <si>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</si>
  <si>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</si>
  <si>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</si>
  <si>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</si>
  <si>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</si>
  <si>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</si>
  <si>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</si>
  <si>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</si>
  <si>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</si>
  <si>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</si>
  <si>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</si>
  <si>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</si>
  <si>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</si>
  <si>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</si>
  <si>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</si>
  <si>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</si>
  <si>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</si>
  <si>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</si>
  <si>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</si>
  <si>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</si>
  <si>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</si>
  <si>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</si>
  <si>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</si>
  <si>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</si>
  <si>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</si>
  <si>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</si>
  <si>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</si>
  <si>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</si>
  <si>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</si>
  <si>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</si>
  <si>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</si>
  <si>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</si>
  <si>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</si>
  <si>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</si>
  <si>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</si>
  <si>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</si>
  <si>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</si>
  <si>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</si>
  <si>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</si>
  <si>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</si>
  <si>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</si>
  <si>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</si>
  <si>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</si>
  <si>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</si>
  <si>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</si>
  <si>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</si>
  <si>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</si>
  <si>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</si>
  <si>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</si>
  <si>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</si>
  <si>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</si>
  <si>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</si>
  <si>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</si>
  <si>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</si>
  <si>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</si>
  <si>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</si>
  <si>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</si>
  <si>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</si>
  <si>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</si>
  <si>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</si>
  <si>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</si>
  <si>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</si>
  <si>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</si>
  <si>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</si>
  <si>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</si>
  <si>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</si>
  <si>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</si>
  <si>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</si>
  <si>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</si>
  <si>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</si>
  <si>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</si>
  <si>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</si>
  <si>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</si>
  <si>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</si>
  <si>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</si>
  <si>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</si>
  <si>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</si>
  <si>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</si>
  <si>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</si>
  <si>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</si>
  <si>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</si>
  <si>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</si>
  <si>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</si>
  <si>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</si>
  <si>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</si>
  <si>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</si>
  <si>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</si>
  <si>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</si>
  <si>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</si>
  <si>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</si>
  <si>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</si>
  <si>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</si>
  <si>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</si>
  <si>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</si>
  <si>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</si>
  <si>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</si>
  <si>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</si>
  <si>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</si>
  <si>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</si>
  <si>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</si>
  <si>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</si>
  <si>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</si>
  <si>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</si>
  <si>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</si>
  <si>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</si>
  <si>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</si>
  <si>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</si>
  <si>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</si>
  <si>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</si>
  <si>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</si>
  <si>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</si>
  <si>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</si>
  <si>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</si>
  <si>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</si>
  <si>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</si>
  <si>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</si>
  <si>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</si>
  <si>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</si>
  <si>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</si>
  <si>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</si>
  <si>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</si>
  <si>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</si>
  <si>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</si>
  <si>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</si>
  <si>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</si>
  <si>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</si>
  <si>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</si>
  <si>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</si>
  <si>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</si>
  <si>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</si>
  <si>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</si>
  <si>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</si>
  <si>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</si>
  <si>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</si>
  <si>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</si>
  <si>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</si>
  <si>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</si>
  <si>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</si>
  <si>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</si>
  <si>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</si>
  <si>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</si>
  <si>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</si>
  <si>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</si>
  <si>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</si>
  <si>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</si>
  <si>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</si>
  <si>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</si>
  <si>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</si>
  <si>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</si>
  <si>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</si>
  <si>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</si>
  <si>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</si>
  <si>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</si>
  <si>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</si>
  <si>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</si>
  <si>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</si>
  <si>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</si>
  <si>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</si>
  <si>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</si>
  <si>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</si>
  <si>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</si>
  <si>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</si>
  <si>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</si>
  <si>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</si>
  <si>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</si>
  <si>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</si>
  <si>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</si>
  <si>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</si>
  <si>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</si>
  <si>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</si>
  <si>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</si>
  <si>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</si>
  <si>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</si>
  <si>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</si>
  <si>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</si>
  <si>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</si>
  <si>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</si>
  <si>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</si>
  <si>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</si>
  <si>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</si>
  <si>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</si>
  <si>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</si>
  <si>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</si>
  <si>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</si>
  <si>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</si>
  <si>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</si>
  <si>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</si>
  <si>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</si>
  <si>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</si>
  <si>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</si>
  <si>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</si>
  <si>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</si>
  <si>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</si>
  <si>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</si>
  <si>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</si>
  <si>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</si>
  <si>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</si>
  <si>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</si>
  <si>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</si>
  <si>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</si>
  <si>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</si>
  <si>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</si>
  <si>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</si>
  <si>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</si>
  <si>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</si>
  <si>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</si>
  <si>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</si>
  <si>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</si>
  <si>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</si>
  <si>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</si>
  <si>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</si>
  <si>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</si>
  <si>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</si>
  <si>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</si>
  <si>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</si>
  <si>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</si>
  <si>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</si>
  <si>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</si>
  <si>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</si>
  <si>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</si>
  <si>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</si>
  <si>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</si>
  <si>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</si>
  <si>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</si>
  <si>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</si>
  <si>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</si>
  <si>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</si>
  <si>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</si>
  <si>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</si>
  <si>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</si>
  <si>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</si>
  <si>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</si>
  <si>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</si>
  <si>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</si>
  <si>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</si>
  <si>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</si>
  <si>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</si>
  <si>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</si>
  <si>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</si>
  <si>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</si>
  <si>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</si>
  <si>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</si>
  <si>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</si>
  <si>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</si>
  <si>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</si>
  <si>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</si>
  <si>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</si>
  <si>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</si>
  <si>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</si>
  <si>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</si>
  <si>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</si>
  <si>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</si>
  <si>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</si>
  <si>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</si>
  <si>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</si>
  <si>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</si>
  <si>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</si>
  <si>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</si>
  <si>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</si>
  <si>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</si>
  <si>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</si>
  <si>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</si>
  <si>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</si>
  <si>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</si>
  <si>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</si>
  <si>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</si>
  <si>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</si>
  <si>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</si>
  <si>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</si>
  <si>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</si>
  <si>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</si>
  <si>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</si>
  <si>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</si>
  <si>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</si>
  <si>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</si>
  <si>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</si>
  <si>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</si>
  <si>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</si>
  <si>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</si>
  <si>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</si>
  <si>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</si>
  <si>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</si>
  <si>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</si>
  <si>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</si>
  <si>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</si>
  <si>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</si>
  <si>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</si>
  <si>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</si>
  <si>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</si>
  <si>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</si>
  <si>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</si>
  <si>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</si>
  <si>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</si>
  <si>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</si>
  <si>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</si>
  <si>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</si>
  <si>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</si>
  <si>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</si>
  <si>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</si>
  <si>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</si>
  <si>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</si>
  <si>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</si>
  <si>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</si>
  <si>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</si>
  <si>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</si>
  <si>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</si>
  <si>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</si>
  <si>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</si>
  <si>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</si>
  <si>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</si>
  <si>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</si>
  <si>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</si>
  <si>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</si>
  <si>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</si>
  <si>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</si>
  <si>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</si>
  <si>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</si>
  <si>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</si>
  <si>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</si>
  <si>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</si>
  <si>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</si>
  <si>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</si>
  <si>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</si>
  <si>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</si>
  <si>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</si>
  <si>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</si>
  <si>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</si>
  <si>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</si>
  <si>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</si>
  <si>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</si>
  <si>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</si>
  <si>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</si>
  <si>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</si>
  <si>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</si>
  <si>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</si>
  <si>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</si>
  <si>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</si>
  <si>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</si>
  <si>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</si>
  <si>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</si>
  <si>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</si>
  <si>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</si>
  <si>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</si>
  <si>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</si>
  <si>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</si>
  <si>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</si>
  <si>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</si>
  <si>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</si>
  <si>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</si>
  <si>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</si>
  <si>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</si>
  <si>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</si>
  <si>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</si>
  <si>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</si>
  <si>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</si>
  <si>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</si>
  <si>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</si>
  <si>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</si>
  <si>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</si>
  <si>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</si>
  <si>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</si>
  <si>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</si>
  <si>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</si>
  <si>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</si>
  <si>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</si>
  <si>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</si>
  <si>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</si>
  <si>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</si>
  <si>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</si>
  <si>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</si>
  <si>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</si>
  <si>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</si>
  <si>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</si>
  <si>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</si>
  <si>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</si>
  <si>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</si>
  <si>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</si>
  <si>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</si>
  <si>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</si>
  <si>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</si>
  <si>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</si>
  <si>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</si>
  <si>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</si>
  <si>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</si>
  <si>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</si>
  <si>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</si>
  <si>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</si>
  <si>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</si>
  <si>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</si>
  <si>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</si>
  <si>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</si>
  <si>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</si>
  <si>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</si>
  <si>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</si>
  <si>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</si>
  <si>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</si>
  <si>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</si>
  <si>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</si>
  <si>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</si>
  <si>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</si>
  <si>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</si>
  <si>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</si>
  <si>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</si>
  <si>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</si>
  <si>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</si>
  <si>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</si>
  <si>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</si>
  <si>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</si>
  <si>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</si>
  <si>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</si>
  <si>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</si>
  <si>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</si>
  <si>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</si>
  <si>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</si>
  <si>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</si>
  <si>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</si>
  <si>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</si>
  <si>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</si>
  <si>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</si>
  <si>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</si>
  <si>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</si>
  <si>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</si>
  <si>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</si>
  <si>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</si>
  <si>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</si>
  <si>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</si>
  <si>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</si>
  <si>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</si>
  <si>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</si>
  <si>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</si>
  <si>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</si>
  <si>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</si>
  <si>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</si>
  <si>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</si>
  <si>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</si>
  <si>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</si>
  <si>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</si>
  <si>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</si>
  <si>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</si>
  <si>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</si>
  <si>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</si>
  <si>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</si>
  <si>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</si>
  <si>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</si>
  <si>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</si>
  <si>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</si>
  <si>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</si>
  <si>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</si>
  <si>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</si>
  <si>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</si>
  <si>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</si>
  <si>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</si>
  <si>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</si>
  <si>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</si>
  <si>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</si>
  <si>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</si>
  <si>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</si>
  <si>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</si>
  <si>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</si>
  <si>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</si>
  <si>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</si>
  <si>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</si>
  <si>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</si>
  <si>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</si>
  <si>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</si>
  <si>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</si>
  <si>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</si>
  <si>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</si>
  <si>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</si>
  <si>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</si>
  <si>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</si>
  <si>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</si>
  <si>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</si>
  <si>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</si>
  <si>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</si>
  <si>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</si>
  <si>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</si>
  <si>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</si>
  <si>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</si>
  <si>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</si>
  <si>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</si>
  <si>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</si>
  <si>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</si>
  <si>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</si>
  <si>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</si>
  <si>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</si>
  <si>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</si>
  <si>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</si>
  <si>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</si>
  <si>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</si>
  <si>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</si>
  <si>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</si>
  <si>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</si>
  <si>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</si>
  <si>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</si>
  <si>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</si>
  <si>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</si>
  <si>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</si>
  <si>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</si>
  <si>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</si>
  <si>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</si>
  <si>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</si>
  <si>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</si>
  <si>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</si>
  <si>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</si>
  <si>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</si>
  <si>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</si>
  <si>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</si>
  <si>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</si>
  <si>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</si>
  <si>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</si>
  <si>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</si>
  <si>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</si>
  <si>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</si>
  <si>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</si>
  <si>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</si>
  <si>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</si>
  <si>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</si>
  <si>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</si>
  <si>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</si>
  <si>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</si>
  <si>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</si>
  <si>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</si>
  <si>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</si>
  <si>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</si>
  <si>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</si>
  <si>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</si>
  <si>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</si>
  <si>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</si>
  <si>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</si>
  <si>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</si>
  <si>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</si>
  <si>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</si>
  <si>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</si>
  <si>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</si>
  <si>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</si>
  <si>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</si>
  <si>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</si>
  <si>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</si>
  <si>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</si>
  <si>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</si>
  <si>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</si>
  <si>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</si>
  <si>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</si>
  <si>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</si>
  <si>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</si>
  <si>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</si>
  <si>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</si>
  <si>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</si>
  <si>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</si>
  <si>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</si>
  <si>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</si>
  <si>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</si>
  <si>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</si>
  <si>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</si>
  <si>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</si>
  <si>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</si>
  <si>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</si>
  <si>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</si>
  <si>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</si>
  <si>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</si>
  <si>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</si>
  <si>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</si>
  <si>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</si>
  <si>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</si>
  <si>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</si>
  <si>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</si>
  <si>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</si>
  <si>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</si>
  <si>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</si>
  <si>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</si>
  <si>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</si>
  <si>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</si>
  <si>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</si>
  <si>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</si>
  <si>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</si>
  <si>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</si>
  <si>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</si>
  <si>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</si>
  <si>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</si>
  <si>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</si>
  <si>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</si>
  <si>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</si>
  <si>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</si>
  <si>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</si>
  <si>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</si>
  <si>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</si>
  <si>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</si>
  <si>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</si>
  <si>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</si>
  <si>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</si>
  <si>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</si>
  <si>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</si>
  <si>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</si>
  <si>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</si>
  <si>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</si>
  <si>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</si>
  <si>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</si>
  <si>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</si>
  <si>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</si>
  <si>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</si>
  <si>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</si>
  <si>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</si>
  <si>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</si>
  <si>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</si>
  <si>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</si>
  <si>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</si>
  <si>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</si>
  <si>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</si>
  <si>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</si>
  <si>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</si>
  <si>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</si>
  <si>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</si>
  <si>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</si>
  <si>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</si>
  <si>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</si>
  <si>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</si>
  <si>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</si>
  <si>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</si>
  <si>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</si>
  <si>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</si>
  <si>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</si>
  <si>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</si>
  <si>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</si>
  <si>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</si>
  <si>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</si>
  <si>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</si>
  <si>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</si>
  <si>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</si>
  <si>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</si>
  <si>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</si>
  <si>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</si>
  <si>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</si>
  <si>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</si>
  <si>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</si>
  <si>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</si>
  <si>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</si>
  <si>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</si>
  <si>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</si>
  <si>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</si>
  <si>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</si>
  <si>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</si>
  <si>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</si>
  <si>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</si>
  <si>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</si>
  <si>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</si>
  <si>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</si>
  <si>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</si>
  <si>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</si>
  <si>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</si>
  <si>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</si>
  <si>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</si>
  <si>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</si>
  <si>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</si>
  <si>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</si>
  <si>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</si>
  <si>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</si>
  <si>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</si>
  <si>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</si>
  <si>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</si>
  <si>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</si>
  <si>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</si>
  <si>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</si>
  <si>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</si>
  <si>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</si>
  <si>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</si>
  <si>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</si>
  <si>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</si>
  <si>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</si>
  <si>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</si>
  <si>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</si>
  <si>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</si>
  <si>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</si>
  <si>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</si>
  <si>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</si>
  <si>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</si>
  <si>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</si>
  <si>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</si>
  <si>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</si>
  <si>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</si>
  <si>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</si>
  <si>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</si>
  <si>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</si>
  <si>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</si>
  <si>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</si>
  <si>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</si>
  <si>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</si>
  <si>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</si>
  <si>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</si>
  <si>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</si>
  <si>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</si>
  <si>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</si>
  <si>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</si>
  <si>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</si>
  <si>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</si>
  <si>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</si>
  <si>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</si>
  <si>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</si>
  <si>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</si>
  <si>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</si>
  <si>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</si>
  <si>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</si>
  <si>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</si>
  <si>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</si>
  <si>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</si>
  <si>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</si>
  <si>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</si>
  <si>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</si>
  <si>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</si>
  <si>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</si>
  <si>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</si>
  <si>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</si>
  <si>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</si>
  <si>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</si>
  <si>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</si>
  <si>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</si>
  <si>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</si>
  <si>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</si>
  <si>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</si>
  <si>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</si>
  <si>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</si>
  <si>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</si>
  <si>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</si>
  <si>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</si>
  <si>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</si>
  <si>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</si>
  <si>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</si>
  <si>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</si>
  <si>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</si>
  <si>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</si>
  <si>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</si>
  <si>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</si>
  <si>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</si>
  <si>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</si>
  <si>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</si>
  <si>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</si>
  <si>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</si>
  <si>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</si>
  <si>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</si>
  <si>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</si>
  <si>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</si>
  <si>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</si>
  <si>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</si>
  <si>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</si>
  <si>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</si>
  <si>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</si>
  <si>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</si>
  <si>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</si>
  <si>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</si>
  <si>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</si>
  <si>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</si>
  <si>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</si>
  <si>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</si>
  <si>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</si>
  <si>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</si>
  <si>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</si>
  <si>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</si>
  <si>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</si>
  <si>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</si>
  <si>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</si>
  <si>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</si>
  <si>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</si>
  <si>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</si>
  <si>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</si>
  <si>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</si>
  <si>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</si>
  <si>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</si>
  <si>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</si>
  <si>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</si>
  <si>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</si>
  <si>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</si>
  <si>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</si>
  <si>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</si>
  <si>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</si>
  <si>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</si>
  <si>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</si>
  <si>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</si>
  <si>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</si>
  <si>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</si>
  <si>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</si>
  <si>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</si>
  <si>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</si>
  <si>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</si>
  <si>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</si>
  <si>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</si>
  <si>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</si>
  <si>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</si>
  <si>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</si>
  <si>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</si>
  <si>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</si>
  <si>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</si>
  <si>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</si>
  <si>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</si>
  <si>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</si>
  <si>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</si>
  <si>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</si>
  <si>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</si>
  <si>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</si>
  <si>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</si>
  <si>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</si>
  <si>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</si>
  <si>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</si>
  <si>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</si>
  <si>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</si>
  <si>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</si>
  <si>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</si>
  <si>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</si>
  <si>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</si>
  <si>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</si>
  <si>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</si>
  <si>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</si>
  <si>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</si>
  <si>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</si>
  <si>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</si>
  <si>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</si>
  <si>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</si>
  <si>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</si>
  <si>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</si>
  <si>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</si>
  <si>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</si>
  <si>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</si>
  <si>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</si>
  <si>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</si>
  <si>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</si>
  <si>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</si>
  <si>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</si>
  <si>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</si>
  <si>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</si>
  <si>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</si>
  <si>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</si>
  <si>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</si>
  <si>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</si>
  <si>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</si>
  <si>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</si>
  <si>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</si>
  <si>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</si>
  <si>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</si>
  <si>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</si>
  <si>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</si>
  <si>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</si>
  <si>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</si>
  <si>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</si>
  <si>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</si>
  <si>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</si>
  <si>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</si>
  <si>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</si>
  <si>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</si>
  <si>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</si>
  <si>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</si>
  <si>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</si>
  <si>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</si>
  <si>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</si>
  <si>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</si>
  <si>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</si>
  <si>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</si>
  <si>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</si>
  <si>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</si>
  <si>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</si>
  <si>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</si>
  <si>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</si>
  <si>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</si>
  <si>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</si>
  <si>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</si>
  <si>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</si>
  <si>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</si>
  <si>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</si>
  <si>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</si>
  <si>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</si>
  <si>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</si>
  <si>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</si>
  <si>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</si>
  <si>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</si>
  <si>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</si>
  <si>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</si>
  <si>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</si>
  <si>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</si>
  <si>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</si>
  <si>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</si>
  <si>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</si>
  <si>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</si>
  <si>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</si>
  <si>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</si>
  <si>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</si>
  <si>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</si>
  <si>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</si>
  <si>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</si>
  <si>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</si>
  <si>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</si>
  <si>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</si>
  <si>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</si>
  <si>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</si>
  <si>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</si>
  <si>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</si>
  <si>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</si>
  <si>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</si>
  <si>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</si>
  <si>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</si>
  <si>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</si>
  <si>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</si>
  <si>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</si>
  <si>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</si>
  <si>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</si>
  <si>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</si>
  <si>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</si>
  <si>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</si>
  <si>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</si>
  <si>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</si>
  <si>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</si>
  <si>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</si>
  <si>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</si>
  <si>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</si>
  <si>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</si>
  <si>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</si>
  <si>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</si>
  <si>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</si>
  <si>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</si>
  <si>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</si>
  <si>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</si>
  <si>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</si>
  <si>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</si>
  <si>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</si>
  <si>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</si>
  <si>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</si>
  <si>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</si>
  <si>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</si>
  <si>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</si>
  <si>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</si>
  <si>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</si>
  <si>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</si>
  <si>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</si>
  <si>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</si>
  <si>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</si>
  <si>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</si>
  <si>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</si>
  <si>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</si>
  <si>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</si>
  <si>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</si>
  <si>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</si>
  <si>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</si>
  <si>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</si>
  <si>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</si>
  <si>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</si>
  <si>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</si>
  <si>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</si>
  <si>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</si>
  <si>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</si>
  <si>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</si>
  <si>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</si>
  <si>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</si>
  <si>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</si>
  <si>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</si>
  <si>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</si>
  <si>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</si>
  <si>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</si>
  <si>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</si>
  <si>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</si>
  <si>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</si>
  <si>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</si>
  <si>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</si>
  <si>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</si>
  <si>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</si>
  <si>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</si>
  <si>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</si>
  <si>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</si>
  <si>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</si>
  <si>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</si>
  <si>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</si>
  <si>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</si>
  <si>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</si>
  <si>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</si>
  <si>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</si>
  <si>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</si>
  <si>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</si>
  <si>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</si>
  <si>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</si>
  <si>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</si>
  <si>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</si>
  <si>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</si>
  <si>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</si>
  <si>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</si>
  <si>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</si>
  <si>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</si>
  <si>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</si>
  <si>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</si>
  <si>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</si>
  <si>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</si>
  <si>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</si>
  <si>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</si>
  <si>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</si>
  <si>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</si>
  <si>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</si>
  <si>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</si>
  <si>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</si>
  <si>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</si>
  <si>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</si>
  <si>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</si>
  <si>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</si>
  <si>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</si>
  <si>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</si>
  <si>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</si>
  <si>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</si>
  <si>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</si>
  <si>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</si>
  <si>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</si>
  <si>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</si>
  <si>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</si>
  <si>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</si>
  <si>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</si>
  <si>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</si>
  <si>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</si>
  <si>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</si>
  <si>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</si>
  <si>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</si>
  <si>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</si>
  <si>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</si>
  <si>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</si>
  <si>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</si>
  <si>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</si>
  <si>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</si>
  <si>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</si>
  <si>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</si>
  <si>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</si>
  <si>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</si>
  <si>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</si>
  <si>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</si>
  <si>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</si>
  <si>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</si>
  <si>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</si>
  <si>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</si>
  <si>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</si>
  <si>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</si>
  <si>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</si>
  <si>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</si>
  <si>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</si>
  <si>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</si>
  <si>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</si>
  <si>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</si>
  <si>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</si>
  <si>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</si>
  <si>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</si>
  <si>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</si>
  <si>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</si>
  <si>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</si>
  <si>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</si>
  <si>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</si>
  <si>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</si>
  <si>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</si>
  <si>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</si>
  <si>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</si>
  <si>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</si>
  <si>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</si>
  <si>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</si>
  <si>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</si>
  <si>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</si>
  <si>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</si>
  <si>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</si>
  <si>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</si>
  <si>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</si>
  <si>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</si>
  <si>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</si>
  <si>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</si>
  <si>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</si>
  <si>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</si>
  <si>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</si>
  <si>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</si>
  <si>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</si>
  <si>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</si>
  <si>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</si>
  <si>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</si>
  <si>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</si>
  <si>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</si>
  <si>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</si>
  <si>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</si>
  <si>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</si>
  <si>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</si>
  <si>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</si>
  <si>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</si>
  <si>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</si>
  <si>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</si>
  <si>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</si>
  <si>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</si>
  <si>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</si>
  <si>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</si>
  <si>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</si>
  <si>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</si>
  <si>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</si>
  <si>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</si>
  <si>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</si>
  <si>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</si>
  <si>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</si>
  <si>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</si>
  <si>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</si>
  <si>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</si>
  <si>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</si>
  <si>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</si>
  <si>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</si>
  <si>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</si>
  <si>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</si>
  <si>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</si>
  <si>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</si>
  <si>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</si>
  <si>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</si>
  <si>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</si>
  <si>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</si>
  <si>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</si>
  <si>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</si>
  <si>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</si>
  <si>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</si>
  <si>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</si>
  <si>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</si>
  <si>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</si>
  <si>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</si>
  <si>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</si>
  <si>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</si>
  <si>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</si>
  <si>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</si>
  <si>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</si>
  <si>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</si>
  <si>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</si>
  <si>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</si>
  <si>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</si>
  <si>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</si>
  <si>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</si>
  <si>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</si>
  <si>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</si>
  <si>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</si>
  <si>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</si>
  <si>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</si>
  <si>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</si>
  <si>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</si>
  <si>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</si>
  <si>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</si>
  <si>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</si>
  <si>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</si>
  <si>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</si>
  <si>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</si>
  <si>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</si>
  <si>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</si>
  <si>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</si>
  <si>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</si>
  <si>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</si>
  <si>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</si>
  <si>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</si>
  <si>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</si>
  <si>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</si>
  <si>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</si>
  <si>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</si>
  <si>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</si>
  <si>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</si>
  <si>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</si>
  <si>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</si>
  <si>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</si>
  <si>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</si>
  <si>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</si>
  <si>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</si>
  <si>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</si>
  <si>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</si>
  <si>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</si>
  <si>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</si>
  <si>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</si>
  <si>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</si>
  <si>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</si>
  <si>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</si>
  <si>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</si>
  <si>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</si>
  <si>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</si>
  <si>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</si>
  <si>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</si>
  <si>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</si>
  <si>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</si>
  <si>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</si>
  <si>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</si>
  <si>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</si>
  <si>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</si>
  <si>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</si>
  <si>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</si>
  <si>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</si>
  <si>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</si>
  <si>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</si>
  <si>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</si>
  <si>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</si>
  <si>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</si>
  <si>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</si>
  <si>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</si>
  <si>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</si>
  <si>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</si>
  <si>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</si>
  <si>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</si>
  <si>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</si>
  <si>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</si>
  <si>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</si>
  <si>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</si>
  <si>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</si>
  <si>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</si>
  <si>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</si>
  <si>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</si>
  <si>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</si>
  <si>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</si>
  <si>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</si>
  <si>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</si>
  <si>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</si>
  <si>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</si>
  <si>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</si>
  <si>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</si>
  <si>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</si>
  <si>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</si>
  <si>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</si>
  <si>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</si>
  <si>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</si>
  <si>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</si>
  <si>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</si>
  <si>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</si>
  <si>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</si>
  <si>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</si>
  <si>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</si>
  <si>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</si>
  <si>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</si>
  <si>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</si>
  <si>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</si>
  <si>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</si>
  <si>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</si>
  <si>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</si>
  <si>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</si>
  <si>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</si>
  <si>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</si>
  <si>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</si>
  <si>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</si>
  <si>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</si>
  <si>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</si>
  <si>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</si>
  <si>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</si>
  <si>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</si>
  <si>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</si>
  <si>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</si>
  <si>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</si>
  <si>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</si>
  <si>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</si>
  <si>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</si>
  <si>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</si>
  <si>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</si>
  <si>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</si>
  <si>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</si>
  <si>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</si>
  <si>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</si>
  <si>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</si>
  <si>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</si>
  <si>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</si>
  <si>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</si>
  <si>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</si>
  <si>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</si>
  <si>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</si>
  <si>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</si>
  <si>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</si>
  <si>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</si>
  <si>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</si>
  <si>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</si>
  <si>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</si>
  <si>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</si>
  <si>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</si>
  <si>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</si>
  <si>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</si>
  <si>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</si>
  <si>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</si>
  <si>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</si>
  <si>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</si>
  <si>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</si>
  <si>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</si>
  <si>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</si>
  <si>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</si>
  <si>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</si>
  <si>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</si>
  <si>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</si>
  <si>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</si>
  <si>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</si>
  <si>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</si>
  <si>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</si>
  <si>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</si>
  <si>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</si>
  <si>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</si>
  <si>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</si>
  <si>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</si>
  <si>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</si>
  <si>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</si>
  <si>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</si>
  <si>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</si>
  <si>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</si>
  <si>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</si>
  <si>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</si>
  <si>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</si>
  <si>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</si>
  <si>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</si>
  <si>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</si>
  <si>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</si>
  <si>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</si>
  <si>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</si>
  <si>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</si>
  <si>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</si>
  <si>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</si>
  <si>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</si>
  <si>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</si>
  <si>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</si>
  <si>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</si>
  <si>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</si>
  <si>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</si>
  <si>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</si>
  <si>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</si>
  <si>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</si>
  <si>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</si>
  <si>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</si>
  <si>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</si>
  <si>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</si>
  <si>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</si>
  <si>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</si>
  <si>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</si>
  <si>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</si>
  <si>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</si>
  <si>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</si>
  <si>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</si>
  <si>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</si>
  <si>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</si>
  <si>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</si>
  <si>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</si>
  <si>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</si>
  <si>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</si>
  <si>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</si>
  <si>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</si>
  <si>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</si>
  <si>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</si>
  <si>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</si>
  <si>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</si>
  <si>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</si>
  <si>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</si>
  <si>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</si>
  <si>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</si>
  <si>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</si>
  <si>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</si>
  <si>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</si>
  <si>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</si>
  <si>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</si>
  <si>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</si>
  <si>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</si>
  <si>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</si>
  <si>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</si>
  <si>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</si>
  <si>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</si>
  <si>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</si>
  <si>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</si>
  <si>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</si>
  <si>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</si>
  <si>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</si>
  <si>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</si>
  <si>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</si>
  <si>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</si>
  <si>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</si>
  <si>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</si>
  <si>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</si>
  <si>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</si>
  <si>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</si>
  <si>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</si>
  <si>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</si>
  <si>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</si>
  <si>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</si>
  <si>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</si>
  <si>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</si>
  <si>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</si>
  <si>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</si>
  <si>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</si>
  <si>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</si>
  <si>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</si>
  <si>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</si>
  <si>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</si>
  <si>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</si>
  <si>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</si>
  <si>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</si>
  <si>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</si>
  <si>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</si>
  <si>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</si>
  <si>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</si>
  <si>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</si>
  <si>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</si>
  <si>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</si>
  <si>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</si>
  <si>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</si>
  <si>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</si>
  <si>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</si>
  <si>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</si>
  <si>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</si>
  <si>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</si>
  <si>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</si>
  <si>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</si>
  <si>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</si>
  <si>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</si>
  <si>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</si>
  <si>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</si>
  <si>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</si>
  <si>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</si>
  <si>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</si>
  <si>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</si>
  <si>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</si>
  <si>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</si>
  <si>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</si>
  <si>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</si>
  <si>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</si>
  <si>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</si>
  <si>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</si>
  <si>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</si>
  <si>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</si>
  <si>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</si>
  <si>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</si>
  <si>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</si>
  <si>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</si>
  <si>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</si>
  <si>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</si>
  <si>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</si>
  <si>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</si>
  <si>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</si>
  <si>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</si>
  <si>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</si>
  <si>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</si>
  <si>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</si>
  <si>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</si>
  <si>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</si>
  <si>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</si>
  <si>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</si>
  <si>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</si>
  <si>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</si>
  <si>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</si>
  <si>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</si>
  <si>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</si>
  <si>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</si>
  <si>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</si>
  <si>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</si>
  <si>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</si>
  <si>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</si>
  <si>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</si>
  <si>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</si>
  <si>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</si>
  <si>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</si>
  <si>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</si>
  <si>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</si>
  <si>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</si>
  <si>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</si>
  <si>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</si>
  <si>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</si>
  <si>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</si>
  <si>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</si>
  <si>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</si>
  <si>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</si>
  <si>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</si>
  <si>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</si>
  <si>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</si>
  <si>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</si>
  <si>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</si>
  <si>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</si>
  <si>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</si>
  <si>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</si>
  <si>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</si>
  <si>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</si>
  <si>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</si>
  <si>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</si>
  <si>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</si>
  <si>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</si>
  <si>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</si>
  <si>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</si>
  <si>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</si>
  <si>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</si>
  <si>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</si>
  <si>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</si>
  <si>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</si>
  <si>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</si>
  <si>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</si>
  <si>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</si>
  <si>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</si>
  <si>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</si>
  <si>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</si>
  <si>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</si>
  <si>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</si>
  <si>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</si>
  <si>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</si>
  <si>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</si>
  <si>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</si>
  <si>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</si>
  <si>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</si>
  <si>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</si>
  <si>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</si>
  <si>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</si>
  <si>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</si>
  <si>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</si>
  <si>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</si>
  <si>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</si>
  <si>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</si>
  <si>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</si>
  <si>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</si>
  <si>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</si>
  <si>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</si>
  <si>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</si>
  <si>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</si>
  <si>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</si>
  <si>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</si>
  <si>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</si>
  <si>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</si>
  <si>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</si>
  <si>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</si>
  <si>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</si>
  <si>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</si>
  <si>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</si>
  <si>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</si>
  <si>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</si>
  <si>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</si>
  <si>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</si>
  <si>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</si>
  <si>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</si>
  <si>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</si>
  <si>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</si>
  <si>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</si>
  <si>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</si>
  <si>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</si>
  <si>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</si>
  <si>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</si>
  <si>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</si>
  <si>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</si>
  <si>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</si>
  <si>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</si>
  <si>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</si>
  <si>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</si>
  <si>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</si>
  <si>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</si>
  <si>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</si>
  <si>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</si>
  <si>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</si>
  <si>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</si>
  <si>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</si>
  <si>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</si>
  <si>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</si>
  <si>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</si>
  <si>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</si>
  <si>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</si>
  <si>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</si>
  <si>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</si>
  <si>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</si>
  <si>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</si>
  <si>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</si>
  <si>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</si>
  <si>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</si>
  <si>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</si>
  <si>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</si>
  <si>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</si>
  <si>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</si>
  <si>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</si>
  <si>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</si>
  <si>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</si>
  <si>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</si>
  <si>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</si>
  <si>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</si>
  <si>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</si>
  <si>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</si>
  <si>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</si>
  <si>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</si>
  <si>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</si>
  <si>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</si>
  <si>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</si>
  <si>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</si>
  <si>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</si>
  <si>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</si>
  <si>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</si>
  <si>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</si>
  <si>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</si>
  <si>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</si>
  <si>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</si>
  <si>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</si>
  <si>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</si>
  <si>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</si>
  <si>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</si>
  <si>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</si>
  <si>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</si>
  <si>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</si>
  <si>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</si>
  <si>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</si>
  <si>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</si>
  <si>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</si>
  <si>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</si>
  <si>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</si>
  <si>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</si>
  <si>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</si>
  <si>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</si>
  <si>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</si>
  <si>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</si>
  <si>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</si>
  <si>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</si>
  <si>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</si>
  <si>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</si>
  <si>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</si>
  <si>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</si>
  <si>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</si>
  <si>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</si>
  <si>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</si>
  <si>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</si>
  <si>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</si>
  <si>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</si>
  <si>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</si>
  <si>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</si>
  <si>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</si>
  <si>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</si>
  <si>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</si>
  <si>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</si>
  <si>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</si>
  <si>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</si>
  <si>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</si>
  <si>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</si>
  <si>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</si>
  <si>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</si>
  <si>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</si>
  <si>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</si>
  <si>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</si>
  <si>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</si>
  <si>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</si>
  <si>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</si>
  <si>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</si>
  <si>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</si>
  <si>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</si>
  <si>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</si>
  <si>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</si>
  <si>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</si>
  <si>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</si>
  <si>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</si>
  <si>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</si>
  <si>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</si>
  <si>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</si>
  <si>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</si>
  <si>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</si>
  <si>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</si>
  <si>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</si>
  <si>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</si>
  <si>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</si>
  <si>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</si>
  <si>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</si>
  <si>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</si>
  <si>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</si>
  <si>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</si>
  <si>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</si>
  <si>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</si>
  <si>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</si>
  <si>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</si>
  <si>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</si>
  <si>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</si>
  <si>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</si>
  <si>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</si>
  <si>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</si>
  <si>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</si>
  <si>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</si>
  <si>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</si>
  <si>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</si>
  <si>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</si>
  <si>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</si>
  <si>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</si>
  <si>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</si>
  <si>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</si>
  <si>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</si>
  <si>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</si>
  <si>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</si>
  <si>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</si>
  <si>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</si>
  <si>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</si>
  <si>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</si>
  <si>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</si>
  <si>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</si>
  <si>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</si>
  <si>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</si>
  <si>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</si>
  <si>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</si>
  <si>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</si>
  <si>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</si>
  <si>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</si>
  <si>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</si>
  <si>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</si>
  <si>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</si>
  <si>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</si>
  <si>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</si>
  <si>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</si>
  <si>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</si>
  <si>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</si>
  <si>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</si>
  <si>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</si>
  <si>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</si>
  <si>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</si>
  <si>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</si>
  <si>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</si>
  <si>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</si>
  <si>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</si>
  <si>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</si>
  <si>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</si>
  <si>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</si>
  <si>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</si>
  <si>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</si>
  <si>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</si>
  <si>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</si>
  <si>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</si>
  <si>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</si>
  <si>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</si>
  <si>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</si>
  <si>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</si>
  <si>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</si>
  <si>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</si>
  <si>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</si>
  <si>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</si>
  <si>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</si>
  <si>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</si>
  <si>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</si>
  <si>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</si>
  <si>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</si>
  <si>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</si>
  <si>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</si>
  <si>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</si>
  <si>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</si>
  <si>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</si>
  <si>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</si>
  <si>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</si>
  <si>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</si>
  <si>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</si>
  <si>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</si>
  <si>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</si>
  <si>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</si>
  <si>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</si>
  <si>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</si>
  <si>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</si>
  <si>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</si>
  <si>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</si>
  <si>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</si>
  <si>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</si>
  <si>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</si>
  <si>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</si>
  <si>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</si>
  <si>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</si>
  <si>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</si>
  <si>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</si>
  <si>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</si>
  <si>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</si>
  <si>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</si>
  <si>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</si>
  <si>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</si>
  <si>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</si>
  <si>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</si>
  <si>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</si>
  <si>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</si>
  <si>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</si>
  <si>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</si>
  <si>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</si>
  <si>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</si>
  <si>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</si>
  <si>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</si>
  <si>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</si>
  <si>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</si>
  <si>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</si>
  <si>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</si>
  <si>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</si>
  <si>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</si>
  <si>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</si>
  <si>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</si>
  <si>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</si>
  <si>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</si>
  <si>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</si>
  <si>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</si>
  <si>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</si>
  <si>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</si>
  <si>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</si>
  <si>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</si>
  <si>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</si>
  <si>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</si>
  <si>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</si>
  <si>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</si>
  <si>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</si>
  <si>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</si>
  <si>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</si>
  <si>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</si>
  <si>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</si>
  <si>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</si>
  <si>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</si>
  <si>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</si>
  <si>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</si>
  <si>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</si>
  <si>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</si>
  <si>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</si>
  <si>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</si>
  <si>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</si>
  <si>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</si>
  <si>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</si>
  <si>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</si>
  <si>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</si>
  <si>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</si>
  <si>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</si>
  <si>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</si>
  <si>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</si>
  <si>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</si>
  <si>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</si>
  <si>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</si>
  <si>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</si>
  <si>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</si>
  <si>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</si>
  <si>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</si>
  <si>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</si>
  <si>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</si>
  <si>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</si>
  <si>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</si>
  <si>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</si>
  <si>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</si>
  <si>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</si>
  <si>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</si>
  <si>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</si>
  <si>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</si>
  <si>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</si>
  <si>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</si>
  <si>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</si>
  <si>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</si>
  <si>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</si>
  <si>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</si>
  <si>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</si>
  <si>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</si>
  <si>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</si>
  <si>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</si>
  <si>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</si>
  <si>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</si>
  <si>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</si>
  <si>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</si>
  <si>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</si>
  <si>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</si>
  <si>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</si>
  <si>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</si>
  <si>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</si>
  <si>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</si>
  <si>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</si>
  <si>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</si>
  <si>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</si>
  <si>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</si>
  <si>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</si>
  <si>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</si>
  <si>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</si>
  <si>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</si>
  <si>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</si>
  <si>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</si>
  <si>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</si>
  <si>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</si>
  <si>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</si>
  <si>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</si>
  <si>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</si>
  <si>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</si>
  <si>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</si>
  <si>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</si>
  <si>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</si>
  <si>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</si>
  <si>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</si>
  <si>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</si>
  <si>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</si>
  <si>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</si>
  <si>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</si>
  <si>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</si>
  <si>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</si>
  <si>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</si>
  <si>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</si>
  <si>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</si>
  <si>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</si>
  <si>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</si>
  <si>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</si>
  <si>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</si>
  <si>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</si>
  <si>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</si>
  <si>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</si>
  <si>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</si>
  <si>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</si>
  <si>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</si>
  <si>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</si>
  <si>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</si>
  <si>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</si>
  <si>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</si>
  <si>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</si>
  <si>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</si>
  <si>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</si>
  <si>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</si>
  <si>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</si>
  <si>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</si>
  <si>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</si>
  <si>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</si>
  <si>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</si>
  <si>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</si>
  <si>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</si>
  <si>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</si>
  <si>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</si>
  <si>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</si>
  <si>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</si>
  <si>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</si>
  <si>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</si>
  <si>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</si>
  <si>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</si>
  <si>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</si>
  <si>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</si>
  <si>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</si>
  <si>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</si>
  <si>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</si>
  <si>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</si>
  <si>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</si>
  <si>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</si>
  <si>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</si>
  <si>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</si>
  <si>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</si>
  <si>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</si>
  <si>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</si>
  <si>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</si>
  <si>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</si>
  <si>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</si>
  <si>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</si>
  <si>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</si>
  <si>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</si>
  <si>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</si>
  <si>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</si>
  <si>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</si>
  <si>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</si>
  <si>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</si>
  <si>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</si>
  <si>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</si>
  <si>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</si>
  <si>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</si>
  <si>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</si>
  <si>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</si>
  <si>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</si>
  <si>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</si>
  <si>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</si>
  <si>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</si>
  <si>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</si>
  <si>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</si>
  <si>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</si>
  <si>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</si>
  <si>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</si>
  <si>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</si>
  <si>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</si>
  <si>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</si>
  <si>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</si>
  <si>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</si>
  <si>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</si>
  <si>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</si>
  <si>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</si>
  <si>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</si>
  <si>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</si>
  <si>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</si>
  <si>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</si>
  <si>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</si>
  <si>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</si>
  <si>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</si>
  <si>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</si>
  <si>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</si>
  <si>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</si>
  <si>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</si>
  <si>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</si>
  <si>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</si>
  <si>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</si>
  <si>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</si>
  <si>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</si>
  <si>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</si>
  <si>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</si>
  <si>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</si>
  <si>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</si>
  <si>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</si>
  <si>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</si>
  <si>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</si>
  <si>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</si>
  <si>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</si>
  <si>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</si>
  <si>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</si>
  <si>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</si>
  <si>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</si>
  <si>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</si>
  <si>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</si>
  <si>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</si>
  <si>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</si>
  <si>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</si>
  <si>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</si>
  <si>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</si>
  <si>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</si>
  <si>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</si>
  <si>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</si>
  <si>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</si>
  <si>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</si>
  <si>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</si>
  <si>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</si>
  <si>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</si>
  <si>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</si>
  <si>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</si>
  <si>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</si>
  <si>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</si>
  <si>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</si>
  <si>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</si>
  <si>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</si>
  <si>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</si>
  <si>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</si>
  <si>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</si>
  <si>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</si>
  <si>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</si>
  <si>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</si>
  <si>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</si>
  <si>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</si>
  <si>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</si>
  <si>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</si>
  <si>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</si>
  <si>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</si>
  <si>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</si>
  <si>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</si>
  <si>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</si>
  <si>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</si>
  <si>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</si>
  <si>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</si>
  <si>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</si>
  <si>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</si>
  <si>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</si>
  <si>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</si>
  <si>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</si>
  <si>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</si>
  <si>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</si>
  <si>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</si>
  <si>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</si>
  <si>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</si>
  <si>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</si>
  <si>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</si>
  <si>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</si>
  <si>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</si>
  <si>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</si>
  <si>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</si>
  <si>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</si>
  <si>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</si>
  <si>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</si>
  <si>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</si>
  <si>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</si>
  <si>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</si>
  <si>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</si>
  <si>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</si>
  <si>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</si>
  <si>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</si>
  <si>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</si>
  <si>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</si>
  <si>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</si>
  <si>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</si>
  <si>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</si>
  <si>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</si>
  <si>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</si>
  <si>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</si>
  <si>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</si>
  <si>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</si>
  <si>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</si>
  <si>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</si>
  <si>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</si>
  <si>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</si>
  <si>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</si>
  <si>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</si>
  <si>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</si>
  <si>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</si>
  <si>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</si>
  <si>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</si>
  <si>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</si>
  <si>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</si>
  <si>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</si>
  <si>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</si>
  <si>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</si>
  <si>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</si>
  <si>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</si>
  <si>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</si>
  <si>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</si>
  <si>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</si>
  <si>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</si>
  <si>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</si>
  <si>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</si>
  <si>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</si>
  <si>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</si>
  <si>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</si>
  <si>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</si>
  <si>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</si>
  <si>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</si>
  <si>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</si>
  <si>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</si>
  <si>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</si>
  <si>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</si>
  <si>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</si>
  <si>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</si>
  <si>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</si>
  <si>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</si>
  <si>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</si>
  <si>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</si>
  <si>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</si>
  <si>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</si>
  <si>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</si>
  <si>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</si>
  <si>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</si>
  <si>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</si>
  <si>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</si>
  <si>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</si>
  <si>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</si>
  <si>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</si>
  <si>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</si>
  <si>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</si>
  <si>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</si>
  <si>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</si>
  <si>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</si>
  <si>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</si>
  <si>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</si>
  <si>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</si>
  <si>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</si>
  <si>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</si>
  <si>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</si>
  <si>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</si>
  <si>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</si>
  <si>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</si>
  <si>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</si>
  <si>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</si>
  <si>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</si>
  <si>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</si>
  <si>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</si>
  <si>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</si>
  <si>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</si>
  <si>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</si>
  <si>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</si>
  <si>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</si>
  <si>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</si>
  <si>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</si>
  <si>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</si>
  <si>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</si>
  <si>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</si>
  <si>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</si>
  <si>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</si>
  <si>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</si>
  <si>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</si>
  <si>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</si>
  <si>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</si>
  <si>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</si>
  <si>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</si>
  <si>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</si>
  <si>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</si>
  <si>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</si>
  <si>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</si>
  <si>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</si>
  <si>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</si>
  <si>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</si>
  <si>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</si>
  <si>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</si>
  <si>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</si>
  <si>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</si>
  <si>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</si>
  <si>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</si>
  <si>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</si>
  <si>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</si>
  <si>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</si>
  <si>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</si>
  <si>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</si>
  <si>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</si>
  <si>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</si>
  <si>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</si>
  <si>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</si>
  <si>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</si>
  <si>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</si>
  <si>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</si>
  <si>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</si>
  <si>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</si>
  <si>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</si>
  <si>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</si>
  <si>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</si>
  <si>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</si>
  <si>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</si>
  <si>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</si>
  <si>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</si>
  <si>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</si>
  <si>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</si>
  <si>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</si>
  <si>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</si>
  <si>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</si>
  <si>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</si>
  <si>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</si>
  <si>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</si>
  <si>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</si>
  <si>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</si>
  <si>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</si>
  <si>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</si>
  <si>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</si>
  <si>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</si>
  <si>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</si>
  <si>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</si>
  <si>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</si>
  <si>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</si>
  <si>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</si>
  <si>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</si>
  <si>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</si>
  <si>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</si>
  <si>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</si>
  <si>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</si>
  <si>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</si>
  <si>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</si>
  <si>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</si>
  <si>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</si>
  <si>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</si>
  <si>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</si>
  <si>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</si>
  <si>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</si>
  <si>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</si>
  <si>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</si>
  <si>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</si>
  <si>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</si>
  <si>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</si>
  <si>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</si>
  <si>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</si>
  <si>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</si>
  <si>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</si>
  <si>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</si>
  <si>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</si>
  <si>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</si>
  <si>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</si>
  <si>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</si>
  <si>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</si>
  <si>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</si>
  <si>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</si>
  <si>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</si>
  <si>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</si>
  <si>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</si>
  <si>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</si>
  <si>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</si>
  <si>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</si>
  <si>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</si>
  <si>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</si>
  <si>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</si>
  <si>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</si>
  <si>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</si>
  <si>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</si>
  <si>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</si>
  <si>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</si>
  <si>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</si>
  <si>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</si>
  <si>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</si>
  <si>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</si>
  <si>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</si>
  <si>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</si>
  <si>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</si>
  <si>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</si>
  <si>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</si>
  <si>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</si>
  <si>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</si>
  <si>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</si>
  <si>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</si>
  <si>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</si>
  <si>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</si>
  <si>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</si>
  <si>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</si>
  <si>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</si>
  <si>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</si>
  <si>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</si>
  <si>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</si>
  <si>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</si>
  <si>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</si>
  <si>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</si>
  <si>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</si>
  <si>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</si>
  <si>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</si>
  <si>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</si>
  <si>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</si>
  <si>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</si>
  <si>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</si>
  <si>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</si>
  <si>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</si>
  <si>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</si>
  <si>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</si>
  <si>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</si>
  <si>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</si>
  <si>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</si>
  <si>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</si>
  <si>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</si>
  <si>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</si>
  <si>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</si>
  <si>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</si>
  <si>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</si>
  <si>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</si>
  <si>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</si>
  <si>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</si>
  <si>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</si>
  <si>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</si>
  <si>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</si>
  <si>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</si>
  <si>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</si>
  <si>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</si>
  <si>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</si>
  <si>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</si>
  <si>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</si>
  <si>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</si>
  <si>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</si>
  <si>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</si>
  <si>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</si>
  <si>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</si>
  <si>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</si>
  <si>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</si>
  <si>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</si>
  <si>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</si>
  <si>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</si>
  <si>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</si>
  <si>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</si>
  <si>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</si>
  <si>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</si>
  <si>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</si>
  <si>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</si>
  <si>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</si>
  <si>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</si>
  <si>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</si>
  <si>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</si>
  <si>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</si>
  <si>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</si>
  <si>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</si>
  <si>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</si>
  <si>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</si>
  <si>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</si>
  <si>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</si>
  <si>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</si>
  <si>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</si>
  <si>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</si>
  <si>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</si>
  <si>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</si>
  <si>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</si>
  <si>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</si>
  <si>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</si>
  <si>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</si>
  <si>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</si>
  <si>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</si>
  <si>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</si>
  <si>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</si>
  <si>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</si>
  <si>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</si>
  <si>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</si>
  <si>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</si>
  <si>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</si>
  <si>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</si>
  <si>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</si>
  <si>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</si>
  <si>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</si>
  <si>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</si>
  <si>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</si>
  <si>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</si>
  <si>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</si>
  <si>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</si>
  <si>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</si>
  <si>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</si>
  <si>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</si>
  <si>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</si>
  <si>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</si>
  <si>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</si>
  <si>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</si>
  <si>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</si>
  <si>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</si>
  <si>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</si>
  <si>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</si>
  <si>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</si>
  <si>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</si>
  <si>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</si>
  <si>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</si>
  <si>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</si>
  <si>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</si>
  <si>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</si>
  <si>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</si>
  <si>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</si>
  <si>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</si>
  <si>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</si>
  <si>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</si>
  <si>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</si>
  <si>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</si>
  <si>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</si>
  <si>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</si>
  <si>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</si>
  <si>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</si>
  <si>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</si>
  <si>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</si>
  <si>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</si>
  <si>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</si>
  <si>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</si>
  <si>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</si>
  <si>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</si>
  <si>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</si>
  <si>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</si>
  <si>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</si>
  <si>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</si>
  <si>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</si>
  <si>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</si>
  <si>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</si>
  <si>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</si>
  <si>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</si>
  <si>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</si>
  <si>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</si>
  <si>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</si>
  <si>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</si>
  <si>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</si>
  <si>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</si>
  <si>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</si>
  <si>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</si>
  <si>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</si>
  <si>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</si>
  <si>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</si>
  <si>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</si>
  <si>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</si>
  <si>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</si>
  <si>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</si>
  <si>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</si>
  <si>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</si>
  <si>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</si>
  <si>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</si>
  <si>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</si>
  <si>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</si>
  <si>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</si>
  <si>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</si>
  <si>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</si>
  <si>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</si>
  <si>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</si>
  <si>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</si>
  <si>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</si>
  <si>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</si>
  <si>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</si>
  <si>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</si>
  <si>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</si>
  <si>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</si>
  <si>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</si>
  <si>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</si>
  <si>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</si>
  <si>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</si>
  <si>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</si>
  <si>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</si>
  <si>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</si>
  <si>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</si>
  <si>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</si>
  <si>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</si>
  <si>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</si>
  <si>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</si>
  <si>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</si>
  <si>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</si>
  <si>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</si>
  <si>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</si>
  <si>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</si>
  <si>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</si>
  <si>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</si>
  <si>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</si>
  <si>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</si>
  <si>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</si>
  <si>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</si>
  <si>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</si>
  <si>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</si>
  <si>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</si>
  <si>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</si>
  <si>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</si>
  <si>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</si>
  <si>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</si>
  <si>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</si>
  <si>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</si>
  <si>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</si>
  <si>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</si>
  <si>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</si>
  <si>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</si>
  <si>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</si>
  <si>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</si>
  <si>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</si>
  <si>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</si>
  <si>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</si>
  <si>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</si>
  <si>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</si>
  <si>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</si>
  <si>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</si>
  <si>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</si>
  <si>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</si>
  <si>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</si>
  <si>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</si>
  <si>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</si>
  <si>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</si>
  <si>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</si>
  <si>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</si>
  <si>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</si>
  <si>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</si>
  <si>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</si>
  <si>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</si>
  <si>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</si>
  <si>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</si>
  <si>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</si>
  <si>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</si>
  <si>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</si>
  <si>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</si>
  <si>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</si>
  <si>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</si>
  <si>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</si>
  <si>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</si>
  <si>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</si>
  <si>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</si>
  <si>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</si>
  <si>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</si>
  <si>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</si>
  <si>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</si>
  <si>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</si>
  <si>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</si>
  <si>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</si>
  <si>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</si>
  <si>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</si>
  <si>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</si>
  <si>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</si>
  <si>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</si>
  <si>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</si>
  <si>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</si>
  <si>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</si>
  <si>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</si>
  <si>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</si>
  <si>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</si>
  <si>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</si>
  <si>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</si>
  <si>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</si>
  <si>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</si>
  <si>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</si>
  <si>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</si>
  <si>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</si>
  <si>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</si>
  <si>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</si>
  <si>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</si>
  <si>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</si>
  <si>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</si>
  <si>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</si>
  <si>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</si>
  <si>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</si>
  <si>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</si>
  <si>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</si>
  <si>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</si>
  <si>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</si>
  <si>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</si>
  <si>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</si>
  <si>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</si>
  <si>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</si>
  <si>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</si>
  <si>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</si>
  <si>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</si>
  <si>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</si>
  <si>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</si>
  <si>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</si>
  <si>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</si>
  <si>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</si>
  <si>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</si>
  <si>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</si>
  <si>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</si>
  <si>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</si>
  <si>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</si>
  <si>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</si>
  <si>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</si>
  <si>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</si>
  <si>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</si>
  <si>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</si>
  <si>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</si>
  <si>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</si>
  <si>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</si>
  <si>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</si>
  <si>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</si>
  <si>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</si>
  <si>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</si>
  <si>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</si>
  <si>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</si>
  <si>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</si>
  <si>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</si>
  <si>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</si>
  <si>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</si>
  <si>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</si>
  <si>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</si>
  <si>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</si>
  <si>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</si>
  <si>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</si>
  <si>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</si>
  <si>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</si>
  <si>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</si>
  <si>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</si>
  <si>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</si>
  <si>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</si>
  <si>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</si>
  <si>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</si>
  <si>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</si>
  <si>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</si>
  <si>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</si>
  <si>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</si>
  <si>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</si>
  <si>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</si>
  <si>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</si>
  <si>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</si>
  <si>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</si>
  <si>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</si>
  <si>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</si>
  <si>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</si>
  <si>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</si>
  <si>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</si>
  <si>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</si>
  <si>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</si>
  <si>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</si>
  <si>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</si>
  <si>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</si>
  <si>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</si>
  <si>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</si>
  <si>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</si>
  <si>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</si>
  <si>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</si>
  <si>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</si>
  <si>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</si>
  <si>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</si>
  <si>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</si>
  <si>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</si>
  <si>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</si>
  <si>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</si>
  <si>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</si>
  <si>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</si>
  <si>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</si>
  <si>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</si>
  <si>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</si>
  <si>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</si>
  <si>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</si>
  <si>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</si>
  <si>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</si>
  <si>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</si>
  <si>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</si>
  <si>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</si>
  <si>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</si>
  <si>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</si>
  <si>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</si>
  <si>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</si>
  <si>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</si>
  <si>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</si>
  <si>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</si>
  <si>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</si>
  <si>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</si>
  <si>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</si>
  <si>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</si>
  <si>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</si>
  <si>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</si>
  <si>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</si>
  <si>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</si>
  <si>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</si>
  <si>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</si>
  <si>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</si>
  <si>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</si>
  <si>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</si>
  <si>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</si>
  <si>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</si>
  <si>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</si>
  <si>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</si>
  <si>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</si>
  <si>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</si>
  <si>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</si>
  <si>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</si>
  <si>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</si>
  <si>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</si>
  <si>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</si>
  <si>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</si>
  <si>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</si>
  <si>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</si>
  <si>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</si>
  <si>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</si>
  <si>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</si>
  <si>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</si>
  <si>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</si>
  <si>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</si>
  <si>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</si>
  <si>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</si>
  <si>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</si>
  <si>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</si>
  <si>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</si>
  <si>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</si>
  <si>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</si>
  <si>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</si>
  <si>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</si>
  <si>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</si>
  <si>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</si>
  <si>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</si>
  <si>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</si>
  <si>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</si>
  <si>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</si>
  <si>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</si>
  <si>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</si>
  <si>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</si>
  <si>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</si>
  <si>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</si>
  <si>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</si>
  <si>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</si>
  <si>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</si>
  <si>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</si>
  <si>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</si>
  <si>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</si>
  <si>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</si>
  <si>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</si>
  <si>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</si>
  <si>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</si>
  <si>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</si>
  <si>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</si>
  <si>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</si>
  <si>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</si>
  <si>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</si>
  <si>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</si>
  <si>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</si>
  <si>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</si>
  <si>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</si>
  <si>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</si>
  <si>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</si>
  <si>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</si>
  <si>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</si>
  <si>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</si>
  <si>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</si>
  <si>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</si>
  <si>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</si>
  <si>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</si>
  <si>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</si>
  <si>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</si>
  <si>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</si>
  <si>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</si>
  <si>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</si>
  <si>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</si>
  <si>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</si>
  <si>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</si>
  <si>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</si>
  <si>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</si>
  <si>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</si>
  <si>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</si>
  <si>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</si>
  <si>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</si>
  <si>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</si>
  <si>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</si>
  <si>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</si>
  <si>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</si>
  <si>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</si>
  <si>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</si>
  <si>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</si>
  <si>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</si>
  <si>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</si>
  <si>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</si>
  <si>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</si>
  <si>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</si>
  <si>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</si>
  <si>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</si>
  <si>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</si>
  <si>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</si>
  <si>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</si>
  <si>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</si>
  <si>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</si>
  <si>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</si>
  <si>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</si>
  <si>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</si>
  <si>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</si>
  <si>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</si>
  <si>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</si>
  <si>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</si>
  <si>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</si>
  <si>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</si>
  <si>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</si>
  <si>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</si>
  <si>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</si>
  <si>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</si>
  <si>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</si>
  <si>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</si>
  <si>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</si>
  <si>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</si>
  <si>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</si>
  <si>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</si>
  <si>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</si>
  <si>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</si>
  <si>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</si>
  <si>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</si>
  <si>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</si>
  <si>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</si>
  <si>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</si>
  <si>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</si>
  <si>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</si>
  <si>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</si>
  <si>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</si>
  <si>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</si>
  <si>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</si>
  <si>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</si>
  <si>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</si>
  <si>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</si>
  <si>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</si>
  <si>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</si>
  <si>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</si>
  <si>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</si>
  <si>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</si>
  <si>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</si>
  <si>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</si>
  <si>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</si>
  <si>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</si>
  <si>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</si>
  <si>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</si>
  <si>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</si>
  <si>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</si>
  <si>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</si>
  <si>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</si>
  <si>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</si>
  <si>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</si>
  <si>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</si>
  <si>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</si>
  <si>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</si>
  <si>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</si>
  <si>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</si>
  <si>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</si>
  <si>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</si>
  <si>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</si>
  <si>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</si>
  <si>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</si>
  <si>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</si>
  <si>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</si>
  <si>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</si>
  <si>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</si>
  <si>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</si>
  <si>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</si>
  <si>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</si>
  <si>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</si>
  <si>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</si>
  <si>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</si>
  <si>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</si>
  <si>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</si>
  <si>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</si>
  <si>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</si>
  <si>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</si>
  <si>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</si>
  <si>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</si>
  <si>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</si>
  <si>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</si>
  <si>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</si>
  <si>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</si>
  <si>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</si>
  <si>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</si>
  <si>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</si>
  <si>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</si>
  <si>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</si>
  <si>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</si>
  <si>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</si>
  <si>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</si>
  <si>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</si>
  <si>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</si>
  <si>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</si>
  <si>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</si>
  <si>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</si>
  <si>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</si>
  <si>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</si>
  <si>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</si>
  <si>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</si>
  <si>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</si>
  <si>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</si>
  <si>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</si>
  <si>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</si>
  <si>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</si>
  <si>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</si>
  <si>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</si>
  <si>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</si>
  <si>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</si>
  <si>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</si>
  <si>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</si>
  <si>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</si>
  <si>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</si>
  <si>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</si>
  <si>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</si>
  <si>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</si>
  <si>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</si>
  <si>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</si>
  <si>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</si>
  <si>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</si>
  <si>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</si>
  <si>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</si>
  <si>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</si>
  <si>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</si>
  <si>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</si>
  <si>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</si>
  <si>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</si>
  <si>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</si>
  <si>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</si>
  <si>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</si>
  <si>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</si>
  <si>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</si>
  <si>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</si>
  <si>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</si>
  <si>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</si>
  <si>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</si>
  <si>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</si>
  <si>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</si>
  <si>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</si>
  <si>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</si>
  <si>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</si>
  <si>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</si>
  <si>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</si>
  <si>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</si>
  <si>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</si>
  <si>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</si>
  <si>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</si>
  <si>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</si>
  <si>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</si>
  <si>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</si>
  <si>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</si>
  <si>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</si>
  <si>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</si>
  <si>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</si>
  <si>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</si>
  <si>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</si>
  <si>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</si>
  <si>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</si>
  <si>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</si>
  <si>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</si>
  <si>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</si>
  <si>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</si>
  <si>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</si>
  <si>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</si>
  <si>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</si>
  <si>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</si>
  <si>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</si>
  <si>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</si>
  <si>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</si>
  <si>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</si>
  <si>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</si>
  <si>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</si>
  <si>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</si>
  <si>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</si>
  <si>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</si>
  <si>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</si>
  <si>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</si>
  <si>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</si>
  <si>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</si>
  <si>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</si>
  <si>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</si>
  <si>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</si>
  <si>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</si>
  <si>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</si>
  <si>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</si>
  <si>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</si>
  <si>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</si>
  <si>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</si>
  <si>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</si>
  <si>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</si>
  <si>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</si>
  <si>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</si>
  <si>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</si>
  <si>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</si>
  <si>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</si>
  <si>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</si>
  <si>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</si>
  <si>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</si>
  <si>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</si>
  <si>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</si>
  <si>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</si>
  <si>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</si>
  <si>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</si>
  <si>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</si>
  <si>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</si>
  <si>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</si>
  <si>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</si>
  <si>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</si>
  <si>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</si>
  <si>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</si>
  <si>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</si>
  <si>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</si>
  <si>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</si>
  <si>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</si>
  <si>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</si>
  <si>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</si>
  <si>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</si>
  <si>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</si>
  <si>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</si>
  <si>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</si>
  <si>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</si>
  <si>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</si>
  <si>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</si>
  <si>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</si>
  <si>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</si>
  <si>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</si>
  <si>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</si>
  <si>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</si>
  <si>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</si>
  <si>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</si>
  <si>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</si>
  <si>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</si>
  <si>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</si>
  <si>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</si>
  <si>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</si>
  <si>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</si>
  <si>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</si>
  <si>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</si>
  <si>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</si>
  <si>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</si>
  <si>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</si>
  <si>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</si>
  <si>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</si>
  <si>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</si>
  <si>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</si>
  <si>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</si>
  <si>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</si>
  <si>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</si>
  <si>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</si>
  <si>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</si>
  <si>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</si>
  <si>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</si>
  <si>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</si>
  <si>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</si>
  <si>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</si>
  <si>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</si>
  <si>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</si>
  <si>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</si>
  <si>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</si>
  <si>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</si>
  <si>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</si>
  <si>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</si>
  <si>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</si>
  <si>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</si>
  <si>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</si>
  <si>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</si>
  <si>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</si>
  <si>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</si>
  <si>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</si>
  <si>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</si>
  <si>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</si>
  <si>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</si>
  <si>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</si>
  <si>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</si>
  <si>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</si>
  <si>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</si>
  <si>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</si>
  <si>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</si>
  <si>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</si>
  <si>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</si>
  <si>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</si>
  <si>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</si>
  <si>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</si>
  <si>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</si>
  <si>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</si>
  <si>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</si>
  <si>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</si>
  <si>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</si>
  <si>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</si>
  <si>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</si>
  <si>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</si>
  <si>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</si>
  <si>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</si>
  <si>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</si>
  <si>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</si>
  <si>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</si>
  <si>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</si>
  <si>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</si>
  <si>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</si>
  <si>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</si>
  <si>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</si>
  <si>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</si>
  <si>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</si>
  <si>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</si>
  <si>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</si>
  <si>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</si>
  <si>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</si>
  <si>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</si>
  <si>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</si>
  <si>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</si>
  <si>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</si>
  <si>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</si>
  <si>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</si>
  <si>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</si>
  <si>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</si>
  <si>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</si>
  <si>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</si>
  <si>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</si>
  <si>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</si>
  <si>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</si>
  <si>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</si>
  <si>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</si>
  <si>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</si>
  <si>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</si>
  <si>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</si>
  <si>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</si>
  <si>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</si>
  <si>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</si>
  <si>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</si>
  <si>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</si>
  <si>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</si>
  <si>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</si>
  <si>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</si>
  <si>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</si>
  <si>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</si>
  <si>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</si>
  <si>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</si>
  <si>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</si>
  <si>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</si>
  <si>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</si>
  <si>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</si>
  <si>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</si>
  <si>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</si>
  <si>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</si>
  <si>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</si>
  <si>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</si>
  <si>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</si>
  <si>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</si>
  <si>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</si>
  <si>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</si>
  <si>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</si>
  <si>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</si>
  <si>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</si>
  <si>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</si>
  <si>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</si>
  <si>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</si>
  <si>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</si>
  <si>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</si>
  <si>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</si>
  <si>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</si>
  <si>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</si>
  <si>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</si>
  <si>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</si>
  <si>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</si>
  <si>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</si>
  <si>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</si>
  <si>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</si>
  <si>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</si>
  <si>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</si>
  <si>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</si>
  <si>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</si>
  <si>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</si>
  <si>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</si>
  <si>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</si>
  <si>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</si>
  <si>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</si>
  <si>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</si>
  <si>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</si>
  <si>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</si>
  <si>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</si>
  <si>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</si>
  <si>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</si>
  <si>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</si>
  <si>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</si>
  <si>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</si>
  <si>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</si>
  <si>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</si>
  <si>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</si>
  <si>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</si>
  <si>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</si>
  <si>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</si>
  <si>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</si>
  <si>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</si>
  <si>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</si>
  <si>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</si>
  <si>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</si>
  <si>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</si>
  <si>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</si>
  <si>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</si>
  <si>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</si>
  <si>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</si>
  <si>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</si>
  <si>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</si>
  <si>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</si>
  <si>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</si>
  <si>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</si>
  <si>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</si>
  <si>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</si>
  <si>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</si>
  <si>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</si>
  <si>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</si>
  <si>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</si>
  <si>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</si>
  <si>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</si>
  <si>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</si>
  <si>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</si>
  <si>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</si>
  <si>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</si>
  <si>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</si>
  <si>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</si>
  <si>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</si>
  <si>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</si>
  <si>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</si>
  <si>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</si>
  <si>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</si>
  <si>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</si>
  <si>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</si>
  <si>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</si>
  <si>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</si>
  <si>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</si>
  <si>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</si>
  <si>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</si>
  <si>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</si>
  <si>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</si>
  <si>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</si>
  <si>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</si>
  <si>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</si>
  <si>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</si>
  <si>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</si>
  <si>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</si>
  <si>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</si>
  <si>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</si>
  <si>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</si>
  <si>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</si>
  <si>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</si>
  <si>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</si>
  <si>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</si>
  <si>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</si>
  <si>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</si>
  <si>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</si>
  <si>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</si>
  <si>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</si>
  <si>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</si>
  <si>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</si>
  <si>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</si>
  <si>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</si>
  <si>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</si>
  <si>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</si>
  <si>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</si>
  <si>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</si>
  <si>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</si>
  <si>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</si>
  <si>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</si>
  <si>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</si>
  <si>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</si>
  <si>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</si>
  <si>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</si>
  <si>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</si>
  <si>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</si>
  <si>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</si>
  <si>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</si>
  <si>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</si>
  <si>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</si>
  <si>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</si>
  <si>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</si>
  <si>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</si>
  <si>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</si>
  <si>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</si>
  <si>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</si>
  <si>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</si>
  <si>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</si>
  <si>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</si>
  <si>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</si>
  <si>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</si>
  <si>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</si>
  <si>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</si>
  <si>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</si>
  <si>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</si>
  <si>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</si>
  <si>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</si>
  <si>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</si>
  <si>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</si>
  <si>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</si>
  <si>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</si>
  <si>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</si>
  <si>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</si>
  <si>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</si>
  <si>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</si>
  <si>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</si>
  <si>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</si>
  <si>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</si>
  <si>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</si>
  <si>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</si>
  <si>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</si>
  <si>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</si>
  <si>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</si>
  <si>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</si>
  <si>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</si>
  <si>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</si>
  <si>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</si>
  <si>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</si>
  <si>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</si>
  <si>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</si>
  <si>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</si>
  <si>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</si>
  <si>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</si>
  <si>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</si>
  <si>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</si>
  <si>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</si>
  <si>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</si>
  <si>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</si>
  <si>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</si>
  <si>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</si>
  <si>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</si>
  <si>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</si>
  <si>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</si>
  <si>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</si>
  <si>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</si>
  <si>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</si>
  <si>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</si>
  <si>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</si>
  <si>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</si>
  <si>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</si>
  <si>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</si>
  <si>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</si>
  <si>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</si>
  <si>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</si>
  <si>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</si>
  <si>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</si>
  <si>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</si>
  <si>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</si>
  <si>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</si>
  <si>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</si>
  <si>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</si>
  <si>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</si>
  <si>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</si>
  <si>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</si>
  <si>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</si>
  <si>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</si>
  <si>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</si>
  <si>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</si>
  <si>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</si>
  <si>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</si>
  <si>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</si>
  <si>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</si>
  <si>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</si>
  <si>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</si>
  <si>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</si>
  <si>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</si>
  <si>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</si>
  <si>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</si>
  <si>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</si>
  <si>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</si>
  <si>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</si>
  <si>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</si>
  <si>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</si>
  <si>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</si>
  <si>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</si>
  <si>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</si>
  <si>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</si>
  <si>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</si>
  <si>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</si>
  <si>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</si>
  <si>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</si>
  <si>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</si>
  <si>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</si>
  <si>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</si>
  <si>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</si>
  <si>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</si>
  <si>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</si>
  <si>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</si>
  <si>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</si>
  <si>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</si>
  <si>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</si>
  <si>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</si>
  <si>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</si>
  <si>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</si>
  <si>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</si>
  <si>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</si>
  <si>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</si>
  <si>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</si>
  <si>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</si>
  <si>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</si>
  <si>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</si>
  <si>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</si>
  <si>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</si>
  <si>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</si>
  <si>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</si>
  <si>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</si>
  <si>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</si>
  <si>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</si>
  <si>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</si>
  <si>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</si>
  <si>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</si>
  <si>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</si>
  <si>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</si>
  <si>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</si>
  <si>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</si>
  <si>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</si>
  <si>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</si>
  <si>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</si>
  <si>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</si>
  <si>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</si>
  <si>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</si>
  <si>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</si>
  <si>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</si>
  <si>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</si>
  <si>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</si>
  <si>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</si>
  <si>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</si>
  <si>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</si>
  <si>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</si>
  <si>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</si>
  <si>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</si>
  <si>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</si>
  <si>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</si>
  <si>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</si>
  <si>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</si>
  <si>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</si>
  <si>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</si>
  <si>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</si>
  <si>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</si>
  <si>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</si>
  <si>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</si>
  <si>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</si>
  <si>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</si>
  <si>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</si>
  <si>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</si>
  <si>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</si>
  <si>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</si>
  <si>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</si>
  <si>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</si>
  <si>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</si>
  <si>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</si>
  <si>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</si>
  <si>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</si>
  <si>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</si>
  <si>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</si>
  <si>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</si>
  <si>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</si>
  <si>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</si>
  <si>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</si>
  <si>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</si>
  <si>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</si>
  <si>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</si>
  <si>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</si>
  <si>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</si>
  <si>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</si>
  <si>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</si>
  <si>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</si>
  <si>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</si>
  <si>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</si>
  <si>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</si>
  <si>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</si>
  <si>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</si>
  <si>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</si>
  <si>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</si>
  <si>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</si>
  <si>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</si>
  <si>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</si>
  <si>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</si>
  <si>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</si>
  <si>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</si>
  <si>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</si>
  <si>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</si>
  <si>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</si>
  <si>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</si>
  <si>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</si>
  <si>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</si>
  <si>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</si>
  <si>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</si>
  <si>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</si>
  <si>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</si>
  <si>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</si>
  <si>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</si>
  <si>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</si>
  <si>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</si>
  <si>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</si>
  <si>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</si>
  <si>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</si>
  <si>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</si>
  <si>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</si>
  <si>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</si>
  <si>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</si>
  <si>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</si>
  <si>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</si>
  <si>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</si>
  <si>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</si>
  <si>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</si>
  <si>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</si>
  <si>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</si>
  <si>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</si>
  <si>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</si>
  <si>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</si>
  <si>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</si>
  <si>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</si>
  <si>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</si>
  <si>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</si>
  <si>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</si>
  <si>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</si>
  <si>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</si>
  <si>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</si>
  <si>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</si>
  <si>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</si>
  <si>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</si>
  <si>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</si>
  <si>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</si>
  <si>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</si>
  <si>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</si>
  <si>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</si>
  <si>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</si>
  <si>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</si>
  <si>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</si>
  <si>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</si>
  <si>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</si>
  <si>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</si>
  <si>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</si>
  <si>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</si>
  <si>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</si>
  <si>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</si>
  <si>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</si>
  <si>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</si>
  <si>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</si>
  <si>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</si>
  <si>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</si>
  <si>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</si>
  <si>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</si>
  <si>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</si>
  <si>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</si>
  <si>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</si>
  <si>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</si>
  <si>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</si>
  <si>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</si>
  <si>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</si>
  <si>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</si>
  <si>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</si>
  <si>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</si>
  <si>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</si>
  <si>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</si>
  <si>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</si>
  <si>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</si>
  <si>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</si>
  <si>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</si>
  <si>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</si>
  <si>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</si>
  <si>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</si>
  <si>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</si>
  <si>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</si>
  <si>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</si>
  <si>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</si>
  <si>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</si>
  <si>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</si>
  <si>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</si>
  <si>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</si>
  <si>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</si>
  <si>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</si>
  <si>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</si>
  <si>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</si>
  <si>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</si>
  <si>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</si>
  <si>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</si>
  <si>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</si>
  <si>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</si>
  <si>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</si>
  <si>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</si>
  <si>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</si>
  <si>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</si>
  <si>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</si>
  <si>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</si>
  <si>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</si>
  <si>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</si>
  <si>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</si>
  <si>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</si>
  <si>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</si>
  <si>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</si>
  <si>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</si>
  <si>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</si>
  <si>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</si>
  <si>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</si>
  <si>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</si>
  <si>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</si>
  <si>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</si>
  <si>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</si>
  <si>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</si>
  <si>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</si>
  <si>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</si>
  <si>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</si>
  <si>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</si>
  <si>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</si>
  <si>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</si>
  <si>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</si>
  <si>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</si>
  <si>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</si>
  <si>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</si>
  <si>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</si>
  <si>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</si>
  <si>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</si>
  <si>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</si>
  <si>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</si>
  <si>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</si>
  <si>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</si>
  <si>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</si>
  <si>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</si>
  <si>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</si>
  <si>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</si>
  <si>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</si>
  <si>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</si>
  <si>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</si>
  <si>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</si>
  <si>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</si>
  <si>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</si>
  <si>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</si>
  <si>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</si>
  <si>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</si>
  <si>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</si>
  <si>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</si>
  <si>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</si>
  <si>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</si>
  <si>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</si>
  <si>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</si>
  <si>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</si>
  <si>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</si>
  <si>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</si>
  <si>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</si>
  <si>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</si>
  <si>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</si>
  <si>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</si>
  <si>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</si>
  <si>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</si>
  <si>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</si>
  <si>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</si>
  <si>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</si>
  <si>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</si>
  <si>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</si>
  <si>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</si>
  <si>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</si>
  <si>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</si>
  <si>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</si>
  <si>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</si>
  <si>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</si>
  <si>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</si>
  <si>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</si>
  <si>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</si>
  <si>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</si>
  <si>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</si>
  <si>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</si>
  <si>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</si>
  <si>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</si>
  <si>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</si>
  <si>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</si>
  <si>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</si>
  <si>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</si>
  <si>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</si>
  <si>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</si>
  <si>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</si>
  <si>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</si>
  <si>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</si>
  <si>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</si>
  <si>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</si>
  <si>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</si>
  <si>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</si>
  <si>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</si>
  <si>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</si>
  <si>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</si>
  <si>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</si>
  <si>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</si>
  <si>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</si>
  <si>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</si>
  <si>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</si>
  <si>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</si>
  <si>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</si>
  <si>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</si>
  <si>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</si>
  <si>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</si>
  <si>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</si>
  <si>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</si>
  <si>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</si>
  <si>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</si>
  <si>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</si>
  <si>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</si>
  <si>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</si>
  <si>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</si>
  <si>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</si>
  <si>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</si>
  <si>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</si>
  <si>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</si>
  <si>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</si>
  <si>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</si>
  <si>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</si>
  <si>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</si>
  <si>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</si>
  <si>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</si>
  <si>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</si>
  <si>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</si>
  <si>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</si>
  <si>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</si>
  <si>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</si>
  <si>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</si>
  <si>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</si>
  <si>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</si>
  <si>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</si>
  <si>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</si>
  <si>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</si>
  <si>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</si>
  <si>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</si>
  <si>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</si>
  <si>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</si>
  <si>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</si>
  <si>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</si>
  <si>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</si>
  <si>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</si>
  <si>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</si>
  <si>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</si>
  <si>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</si>
  <si>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</si>
  <si>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</si>
  <si>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</si>
  <si>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</si>
  <si>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</si>
  <si>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</si>
  <si>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</si>
  <si>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</si>
  <si>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</si>
  <si>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</si>
  <si>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</si>
  <si>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</si>
  <si>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</si>
  <si>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</si>
  <si>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</si>
  <si>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</si>
  <si>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</si>
  <si>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</si>
  <si>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</si>
  <si>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</si>
  <si>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</si>
  <si>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</si>
  <si>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</si>
  <si>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</si>
  <si>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</si>
  <si>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</si>
  <si>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</si>
  <si>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</si>
  <si>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</si>
  <si>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</si>
  <si>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</si>
  <si>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</si>
  <si>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</si>
  <si>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</si>
  <si>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</si>
  <si>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</si>
  <si>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</si>
  <si>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</si>
  <si>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</si>
  <si>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</si>
  <si>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</si>
  <si>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</si>
  <si>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</si>
  <si>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</si>
  <si>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</si>
  <si>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</si>
  <si>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</si>
  <si>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</si>
  <si>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</si>
  <si>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</si>
  <si>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</si>
  <si>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</si>
  <si>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</si>
  <si>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</si>
  <si>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</si>
  <si>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</si>
  <si>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</si>
  <si>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</si>
  <si>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</si>
  <si>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</si>
  <si>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</si>
  <si>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</si>
  <si>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</si>
  <si>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</si>
  <si>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</si>
  <si>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</si>
  <si>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</si>
  <si>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</si>
  <si>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</si>
  <si>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</si>
  <si>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</si>
  <si>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</si>
  <si>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</si>
  <si>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</si>
  <si>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</si>
  <si>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</si>
  <si>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</si>
  <si>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</si>
  <si>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</si>
  <si>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</si>
  <si>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</si>
  <si>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</si>
  <si>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</si>
  <si>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</si>
  <si>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</si>
  <si>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</si>
  <si>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</si>
  <si>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</si>
  <si>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</si>
  <si>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</si>
  <si>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</si>
  <si>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</si>
  <si>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</si>
  <si>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</si>
  <si>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</si>
  <si>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</si>
  <si>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</si>
  <si>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</si>
  <si>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</si>
  <si>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</si>
  <si>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</si>
  <si>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</si>
  <si>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</si>
  <si>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</si>
  <si>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</si>
  <si>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</si>
  <si>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</si>
  <si>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</si>
  <si>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</si>
  <si>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</si>
  <si>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</si>
  <si>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</si>
  <si>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</si>
  <si>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</si>
  <si>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</si>
  <si>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</si>
  <si>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</si>
  <si>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</si>
  <si>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</si>
  <si>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</si>
  <si>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</si>
  <si>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</si>
  <si>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</si>
  <si>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</si>
  <si>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</si>
  <si>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</si>
  <si>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</si>
  <si>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</si>
  <si>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</si>
  <si>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</si>
  <si>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</si>
  <si>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</si>
  <si>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</si>
  <si>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</si>
  <si>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</si>
  <si>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</si>
  <si>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</si>
  <si>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</si>
  <si>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</si>
  <si>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</si>
  <si>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</si>
  <si>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</si>
  <si>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</si>
  <si>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</si>
  <si>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</si>
  <si>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</si>
  <si>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</si>
  <si>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</si>
  <si>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</si>
  <si>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</si>
  <si>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</si>
  <si>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</si>
  <si>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</si>
  <si>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</si>
  <si>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</si>
  <si>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</si>
  <si>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</si>
  <si>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</si>
  <si>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</si>
  <si>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</si>
  <si>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</si>
  <si>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</si>
  <si>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</si>
  <si>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</si>
  <si>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</si>
  <si>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</si>
  <si>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</si>
  <si>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</si>
  <si>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</si>
  <si>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</si>
  <si>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</si>
  <si>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</si>
  <si>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</si>
  <si>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</si>
  <si>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</si>
  <si>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</si>
  <si>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</si>
  <si>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</si>
  <si>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</si>
  <si>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</si>
  <si>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</si>
  <si>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</si>
  <si>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</si>
  <si>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</si>
  <si>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</si>
  <si>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</si>
  <si>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</si>
  <si>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</si>
  <si>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</si>
  <si>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</si>
  <si>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</si>
  <si>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</si>
  <si>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</si>
  <si>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</si>
  <si>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</si>
  <si>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</si>
  <si>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</si>
  <si>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</si>
  <si>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</si>
  <si>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</si>
  <si>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</si>
  <si>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</si>
  <si>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</si>
  <si>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</si>
  <si>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</si>
  <si>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</si>
  <si>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</si>
  <si>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</si>
  <si>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</si>
  <si>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</si>
  <si>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</si>
  <si>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</si>
  <si>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</si>
  <si>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</si>
  <si>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</si>
  <si>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</si>
  <si>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</si>
  <si>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</si>
  <si>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</si>
  <si>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</si>
  <si>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</si>
  <si>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</si>
  <si>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</si>
  <si>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</si>
  <si>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</si>
  <si>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</si>
  <si>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</si>
  <si>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</si>
  <si>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</si>
  <si>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</si>
  <si>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</si>
  <si>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</si>
  <si>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</si>
  <si>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</si>
  <si>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</si>
  <si>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</si>
  <si>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</si>
  <si>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</si>
  <si>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</si>
  <si>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</si>
  <si>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</si>
  <si>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</si>
  <si>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</si>
  <si>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</si>
  <si>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</si>
  <si>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</si>
  <si>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</si>
  <si>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</si>
  <si>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</si>
  <si>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</si>
  <si>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</si>
  <si>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</si>
  <si>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</si>
  <si>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</si>
  <si>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</si>
  <si>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</si>
  <si>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</si>
  <si>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</si>
  <si>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</si>
  <si>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</si>
  <si>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</si>
  <si>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</si>
  <si>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</si>
  <si>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</si>
  <si>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</si>
  <si>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</si>
  <si>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</si>
  <si>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</si>
  <si>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</si>
  <si>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</si>
  <si>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</si>
  <si>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</si>
  <si>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</si>
  <si>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</si>
  <si>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</si>
  <si>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</si>
  <si>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</si>
  <si>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</si>
  <si>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</si>
  <si>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</si>
  <si>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</si>
  <si>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</si>
  <si>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</si>
  <si>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</si>
  <si>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</si>
  <si>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</si>
  <si>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</si>
  <si>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</si>
  <si>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</si>
  <si>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</si>
  <si>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</si>
  <si>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</si>
  <si>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</si>
  <si>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</si>
  <si>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</si>
  <si>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</si>
  <si>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</si>
  <si>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</si>
  <si>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</si>
  <si>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</si>
  <si>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</si>
  <si>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</si>
  <si>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</si>
  <si>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</si>
  <si>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</si>
  <si>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</si>
  <si>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</si>
  <si>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</si>
  <si>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</si>
  <si>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</si>
  <si>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</si>
  <si>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</si>
  <si>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</si>
  <si>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</si>
  <si>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</si>
  <si>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</si>
  <si>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</si>
  <si>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</si>
  <si>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</si>
  <si>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</si>
  <si>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</si>
  <si>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</si>
  <si>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</si>
  <si>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</si>
  <si>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</si>
  <si>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</si>
  <si>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</si>
  <si>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</si>
  <si>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</si>
  <si>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</si>
  <si>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</si>
  <si>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</si>
  <si>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</si>
  <si>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</si>
  <si>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</si>
  <si>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</si>
  <si>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</si>
  <si>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</si>
  <si>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</si>
  <si>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</si>
  <si>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</si>
  <si>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</si>
  <si>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</si>
  <si>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</si>
  <si>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</si>
  <si>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</si>
  <si>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</si>
  <si>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</si>
  <si>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</si>
  <si>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</si>
  <si>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</si>
  <si>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</si>
  <si>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</si>
  <si>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</si>
  <si>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</si>
  <si>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</si>
  <si>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</si>
  <si>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</si>
  <si>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</si>
  <si>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</si>
  <si>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</si>
  <si>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</si>
  <si>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</si>
  <si>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</si>
  <si>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</si>
  <si>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</si>
  <si>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</si>
  <si>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</si>
  <si>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</si>
  <si>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</si>
  <si>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</si>
  <si>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</si>
  <si>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</si>
  <si>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</si>
  <si>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</si>
  <si>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</si>
  <si>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</si>
  <si>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</si>
  <si>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</si>
  <si>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</si>
  <si>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</si>
  <si>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</si>
  <si>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</si>
  <si>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</si>
  <si>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</si>
  <si>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</si>
  <si>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</si>
  <si>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</si>
  <si>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</si>
  <si>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</si>
  <si>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</si>
  <si>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</si>
  <si>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</si>
  <si>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</si>
  <si>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</si>
  <si>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</si>
  <si>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</si>
  <si>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</si>
  <si>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</si>
  <si>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</si>
  <si>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</si>
  <si>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</si>
  <si>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</si>
  <si>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</si>
  <si>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</si>
  <si>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</si>
  <si>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</si>
  <si>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</si>
  <si>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</si>
  <si>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</si>
  <si>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</si>
  <si>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</si>
  <si>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</si>
  <si>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</si>
  <si>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</si>
  <si>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</si>
  <si>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</si>
  <si>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</si>
  <si>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</si>
  <si>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</si>
  <si>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</si>
  <si>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</si>
  <si>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</si>
  <si>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</si>
  <si>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</si>
  <si>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</si>
  <si>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</si>
  <si>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</si>
  <si>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</si>
  <si>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</si>
  <si>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</si>
  <si>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</si>
  <si>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</si>
  <si>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</si>
  <si>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</si>
  <si>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</si>
  <si>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</si>
  <si>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</si>
  <si>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</si>
  <si>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</si>
  <si>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</si>
  <si>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</si>
  <si>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</si>
  <si>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</si>
  <si>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</si>
  <si>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</si>
  <si>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</si>
  <si>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</si>
  <si>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</si>
  <si>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</si>
  <si>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</si>
  <si>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</si>
  <si>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</si>
  <si>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</si>
  <si>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</si>
  <si>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</si>
  <si>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</si>
  <si>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</si>
  <si>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</si>
  <si>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</si>
  <si>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</si>
  <si>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</si>
  <si>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</si>
  <si>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</si>
  <si>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</si>
  <si>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</si>
  <si>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</si>
  <si>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</si>
  <si>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</si>
  <si>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</si>
  <si>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</si>
  <si>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</si>
  <si>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</si>
  <si>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</si>
  <si>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</si>
  <si>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</si>
  <si>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</si>
  <si>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</si>
  <si>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</si>
  <si>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</si>
  <si>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</si>
  <si>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</si>
  <si>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</si>
  <si>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</si>
  <si>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</si>
  <si>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</si>
  <si>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</si>
  <si>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</si>
  <si>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</si>
  <si>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</si>
  <si>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</si>
  <si>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</si>
  <si>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</si>
  <si>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</si>
  <si>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</si>
  <si>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</si>
  <si>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</si>
  <si>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</si>
  <si>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</si>
  <si>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</si>
  <si>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</si>
  <si>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</si>
  <si>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</si>
  <si>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</si>
  <si>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</si>
  <si>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</si>
  <si>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</si>
  <si>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</si>
  <si>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</si>
  <si>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</si>
  <si>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</si>
  <si>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</si>
  <si>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</si>
  <si>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</si>
  <si>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</si>
  <si>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</si>
  <si>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</si>
  <si>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</si>
  <si>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</si>
  <si>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</si>
  <si>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</si>
  <si>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</si>
  <si>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</si>
  <si>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</si>
  <si>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</si>
  <si>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</si>
  <si>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</si>
  <si>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</si>
  <si>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</si>
  <si>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</si>
  <si>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</si>
  <si>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</si>
  <si>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</si>
  <si>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</si>
  <si>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</si>
  <si>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</si>
  <si>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</si>
  <si>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</si>
  <si>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</si>
  <si>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</si>
  <si>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</si>
  <si>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</si>
  <si>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</si>
  <si>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</si>
  <si>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</si>
  <si>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</si>
  <si>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</si>
  <si>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</si>
  <si>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</si>
  <si>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</si>
  <si>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</si>
  <si>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</si>
  <si>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</si>
  <si>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</si>
  <si>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</si>
  <si>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</si>
  <si>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</si>
  <si>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</si>
  <si>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</si>
  <si>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</si>
  <si>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</si>
  <si>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</si>
  <si>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</si>
  <si>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</si>
  <si>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</si>
  <si>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</si>
  <si>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</si>
  <si>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</si>
  <si>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</si>
  <si>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</si>
  <si>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</si>
  <si>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</si>
  <si>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</si>
  <si>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</si>
  <si>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</si>
  <si>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</si>
  <si>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</si>
  <si>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</si>
  <si>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</si>
  <si>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</si>
  <si>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</si>
  <si>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</si>
  <si>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</si>
  <si>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</si>
  <si>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</si>
  <si>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</si>
  <si>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</si>
  <si>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</si>
  <si>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</si>
  <si>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</si>
  <si>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</si>
  <si>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</si>
  <si>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</si>
  <si>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</si>
  <si>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</si>
  <si>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</si>
  <si>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</si>
  <si>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</si>
  <si>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</si>
  <si>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</si>
  <si>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</si>
  <si>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</si>
  <si>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</si>
  <si>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</si>
  <si>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</si>
  <si>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</si>
  <si>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</si>
  <si>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</si>
  <si>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</si>
  <si>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</si>
  <si>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</si>
  <si>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</si>
  <si>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</si>
  <si>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</si>
  <si>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</si>
  <si>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</si>
  <si>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</si>
  <si>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</si>
  <si>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</si>
  <si>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</si>
  <si>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</si>
  <si>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</si>
  <si>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</si>
  <si>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</si>
  <si>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</si>
  <si>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</si>
  <si>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</si>
  <si>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</si>
  <si>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</si>
  <si>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</si>
  <si>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</si>
  <si>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</si>
  <si>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</si>
  <si>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</si>
  <si>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</si>
  <si>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</si>
  <si>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</si>
  <si>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</si>
  <si>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</si>
  <si>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</si>
  <si>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</si>
  <si>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</si>
  <si>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</si>
  <si>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</si>
  <si>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</si>
  <si>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</si>
  <si>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</si>
  <si>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</si>
  <si>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</si>
  <si>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</si>
  <si>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</si>
  <si>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</si>
  <si>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</si>
  <si>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</si>
  <si>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</si>
  <si>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</si>
  <si>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</si>
  <si>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</si>
  <si>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</si>
  <si>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</si>
  <si>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</si>
  <si>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</si>
  <si>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</si>
  <si>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</si>
  <si>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</si>
  <si>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</si>
  <si>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</si>
  <si>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</si>
  <si>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</si>
  <si>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</si>
  <si>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</si>
  <si>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</si>
  <si>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</si>
  <si>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</si>
  <si>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</si>
  <si>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</si>
  <si>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</si>
  <si>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</si>
  <si>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</si>
  <si>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</si>
  <si>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</si>
  <si>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</si>
  <si>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</si>
  <si>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</si>
  <si>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</si>
  <si>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</si>
  <si>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</si>
  <si>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</si>
  <si>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</si>
  <si>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</si>
  <si>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</si>
  <si>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</si>
  <si>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</si>
  <si>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</si>
  <si>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</si>
  <si>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</si>
  <si>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</si>
  <si>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</si>
  <si>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</si>
  <si>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</si>
  <si>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</si>
  <si>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</si>
  <si>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</si>
  <si>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</si>
  <si>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</si>
  <si>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</si>
  <si>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</si>
  <si>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</si>
  <si>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</si>
  <si>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</si>
  <si>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</si>
  <si>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</si>
  <si>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</si>
  <si>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</si>
  <si>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</si>
  <si>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</si>
  <si>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</si>
  <si>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</si>
  <si>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</si>
  <si>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</si>
  <si>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</si>
  <si>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</si>
  <si>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</si>
  <si>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</si>
  <si>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</si>
  <si>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</si>
  <si>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</si>
  <si>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</si>
  <si>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</si>
  <si>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</si>
  <si>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</si>
  <si>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</si>
  <si>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</si>
  <si>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</si>
  <si>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</si>
  <si>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</si>
  <si>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</si>
  <si>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</si>
  <si>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</si>
  <si>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</si>
  <si>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</si>
  <si>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</si>
  <si>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</si>
  <si>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</si>
  <si>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</si>
  <si>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</si>
  <si>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</si>
  <si>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</si>
  <si>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</si>
  <si>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</si>
  <si>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</si>
  <si>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</si>
  <si>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</si>
  <si>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</si>
  <si>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</si>
  <si>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</si>
  <si>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</si>
  <si>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</si>
  <si>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</si>
  <si>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</si>
  <si>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</si>
  <si>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</si>
  <si>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</si>
  <si>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</si>
  <si>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</si>
  <si>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</si>
  <si>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</si>
  <si>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</si>
  <si>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</si>
  <si>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</si>
  <si>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</si>
  <si>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</si>
  <si>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</si>
  <si>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</si>
  <si>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</si>
  <si>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</si>
  <si>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</si>
  <si>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</si>
  <si>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</si>
  <si>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</si>
  <si>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</si>
  <si>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</si>
  <si>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</si>
  <si>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</si>
  <si>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</si>
  <si>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</si>
  <si>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</si>
  <si>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</si>
  <si>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</si>
  <si>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</si>
  <si>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</si>
  <si>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</si>
  <si>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</si>
  <si>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</si>
  <si>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</si>
  <si>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</si>
  <si>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</si>
  <si>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</si>
  <si>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</si>
  <si>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</si>
  <si>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</si>
  <si>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</si>
  <si>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</si>
  <si>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</si>
  <si>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</si>
  <si>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</si>
  <si>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</si>
  <si>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</si>
  <si>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</si>
  <si>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</si>
  <si>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</si>
  <si>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</si>
  <si>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</si>
  <si>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</si>
  <si>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</si>
  <si>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</si>
  <si>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</si>
  <si>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</si>
  <si>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</si>
  <si>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</si>
  <si>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</si>
  <si>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</si>
  <si>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</si>
  <si>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</si>
  <si>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</si>
  <si>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</si>
  <si>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</si>
  <si>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</si>
  <si>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</si>
  <si>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</si>
  <si>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</si>
  <si>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</si>
  <si>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</si>
  <si>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</si>
  <si>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</si>
  <si>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</si>
  <si>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</si>
  <si>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</si>
  <si>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</si>
  <si>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</si>
  <si>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</si>
  <si>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</si>
  <si>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</si>
  <si>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</si>
  <si>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</si>
  <si>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</si>
  <si>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</si>
  <si>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</si>
  <si>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</si>
  <si>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</si>
  <si>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</si>
  <si>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</si>
  <si>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</si>
  <si>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</si>
  <si>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</si>
  <si>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</si>
  <si>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</si>
  <si>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</si>
  <si>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</si>
  <si>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</si>
  <si>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</si>
  <si>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</si>
  <si>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</si>
  <si>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</si>
  <si>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</si>
  <si>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</si>
  <si>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</si>
  <si>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</si>
  <si>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</si>
  <si>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</si>
  <si>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</si>
  <si>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</si>
  <si>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</si>
  <si>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</si>
  <si>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</si>
  <si>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</si>
  <si>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</si>
  <si>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</si>
  <si>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</si>
  <si>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</si>
  <si>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</si>
  <si>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</si>
  <si>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</si>
  <si>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</si>
  <si>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</si>
  <si>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</si>
  <si>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</si>
  <si>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</si>
  <si>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</si>
  <si>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</si>
  <si>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</si>
  <si>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</si>
  <si>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</si>
  <si>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</si>
  <si>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</si>
  <si>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</si>
  <si>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</si>
  <si>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</si>
  <si>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</si>
  <si>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</si>
  <si>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</si>
  <si>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</si>
  <si>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</si>
  <si>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</si>
  <si>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</si>
  <si>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</si>
  <si>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</si>
  <si>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</si>
  <si>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</si>
  <si>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</si>
  <si>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</si>
  <si>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</si>
  <si>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</si>
  <si>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</si>
  <si>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</si>
  <si>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</si>
  <si>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</si>
  <si>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</si>
  <si>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</si>
  <si>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</si>
  <si>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</si>
  <si>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</si>
  <si>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</si>
  <si>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</si>
  <si>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</si>
  <si>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</si>
  <si>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</si>
  <si>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</si>
  <si>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</si>
  <si>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</si>
  <si>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</si>
  <si>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</si>
  <si>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</si>
  <si>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</si>
  <si>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</si>
  <si>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</si>
  <si>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</si>
  <si>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</si>
  <si>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</si>
  <si>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</si>
  <si>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</si>
  <si>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</si>
  <si>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</si>
  <si>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</si>
  <si>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</si>
  <si>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</si>
  <si>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</si>
  <si>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</si>
  <si>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</si>
  <si>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</si>
  <si>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</si>
  <si>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</si>
  <si>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</si>
  <si>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</si>
  <si>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</si>
  <si>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</si>
  <si>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</si>
  <si>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</si>
  <si>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</si>
  <si>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</si>
  <si>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</si>
  <si>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</si>
  <si>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</si>
  <si>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</si>
  <si>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</si>
  <si>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</si>
  <si>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</si>
  <si>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</si>
  <si>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</si>
  <si>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</si>
  <si>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</si>
  <si>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</si>
  <si>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</si>
  <si>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</si>
  <si>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</si>
  <si>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</si>
  <si>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</si>
  <si>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</si>
  <si>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</si>
  <si>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</si>
  <si>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</si>
  <si>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</si>
  <si>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</si>
  <si>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</si>
  <si>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</si>
  <si>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</si>
  <si>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</si>
  <si>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</si>
  <si>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</si>
  <si>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</si>
  <si>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</si>
  <si>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</si>
  <si>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</si>
  <si>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</si>
  <si>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</si>
  <si>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</si>
  <si>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</si>
  <si>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</si>
  <si>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</si>
  <si>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</si>
  <si>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</si>
  <si>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</si>
  <si>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</si>
  <si>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</si>
  <si>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</si>
  <si>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</si>
  <si>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</si>
  <si>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</si>
  <si>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</si>
  <si>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</si>
  <si>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</si>
  <si>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</si>
  <si>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</si>
  <si>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</si>
  <si>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</si>
  <si>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</si>
  <si>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</si>
  <si>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</si>
  <si>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</si>
  <si>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</si>
  <si>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</si>
  <si>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</si>
  <si>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</si>
  <si>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</si>
  <si>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</si>
  <si>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</si>
  <si>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</si>
  <si>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</si>
  <si>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</si>
  <si>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</si>
  <si>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</si>
  <si>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</si>
  <si>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</si>
  <si>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</si>
  <si>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</si>
  <si>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</si>
  <si>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</si>
  <si>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</si>
  <si>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</si>
  <si>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</si>
  <si>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</si>
  <si>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</si>
  <si>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</si>
  <si>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</si>
  <si>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</si>
  <si>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</si>
  <si>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</si>
  <si>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</si>
  <si>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</si>
  <si>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</si>
  <si>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</si>
  <si>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</si>
  <si>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</si>
  <si>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</si>
  <si>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</si>
  <si>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</si>
  <si>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</si>
  <si>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</si>
  <si>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</si>
  <si>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</si>
  <si>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</si>
  <si>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</si>
  <si>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</si>
  <si>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</si>
  <si>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</si>
  <si>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</si>
  <si>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</si>
  <si>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</si>
  <si>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</si>
  <si>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</si>
  <si>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</si>
  <si>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</si>
  <si>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</si>
  <si>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</si>
  <si>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</si>
  <si>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</si>
  <si>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</si>
  <si>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</si>
  <si>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</si>
  <si>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</si>
  <si>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</si>
  <si>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</si>
  <si>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</si>
  <si>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</si>
  <si>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</si>
  <si>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</si>
  <si>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</si>
  <si>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</si>
  <si>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</si>
  <si>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</si>
  <si>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</si>
  <si>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</si>
  <si>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</si>
  <si>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</si>
  <si>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</si>
  <si>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</si>
  <si>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</si>
  <si>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</si>
  <si>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</si>
  <si>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</si>
  <si>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</si>
  <si>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</si>
  <si>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</si>
  <si>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</si>
  <si>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</si>
  <si>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</si>
  <si>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</si>
  <si>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</si>
  <si>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</si>
  <si>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</si>
  <si>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</si>
  <si>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</si>
  <si>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</si>
  <si>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</si>
  <si>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</si>
  <si>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</si>
  <si>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</si>
  <si>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</si>
  <si>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</si>
  <si>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</si>
  <si>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</si>
  <si>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</si>
  <si>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</si>
  <si>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</si>
  <si>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</si>
  <si>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</si>
  <si>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</si>
  <si>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</si>
  <si>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</si>
  <si>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</si>
  <si>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</si>
  <si>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</si>
  <si>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</si>
  <si>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</si>
  <si>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</si>
  <si>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</si>
  <si>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</si>
  <si>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</si>
  <si>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</si>
  <si>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</si>
  <si>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</si>
  <si>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</si>
  <si>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</si>
  <si>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</si>
  <si>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</si>
  <si>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</si>
  <si>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</si>
  <si>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</si>
  <si>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</si>
  <si>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</si>
  <si>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</si>
  <si>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</si>
  <si>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</si>
  <si>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</si>
  <si>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</si>
  <si>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</si>
  <si>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</si>
  <si>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</si>
  <si>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</si>
  <si>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</si>
  <si>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</si>
  <si>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</si>
  <si>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</si>
  <si>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</si>
  <si>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</si>
  <si>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</si>
  <si>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</si>
  <si>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</si>
  <si>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</si>
  <si>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</si>
  <si>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</si>
  <si>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</si>
  <si>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</si>
  <si>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</si>
  <si>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</si>
  <si>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</si>
  <si>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</si>
  <si>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</si>
  <si>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</si>
  <si>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</si>
  <si>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</si>
  <si>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</si>
  <si>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</si>
  <si>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</si>
  <si>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</si>
  <si>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</si>
  <si>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</si>
  <si>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</si>
  <si>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</si>
  <si>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</si>
  <si>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</si>
  <si>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</si>
  <si>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</si>
  <si>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</si>
  <si>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</si>
  <si>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</si>
  <si>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</si>
  <si>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</si>
  <si>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</si>
  <si>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</si>
  <si>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</si>
  <si>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</si>
  <si>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</si>
  <si>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</si>
  <si>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</si>
  <si>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</si>
  <si>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</si>
  <si>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</si>
  <si>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</si>
  <si>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</si>
  <si>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</si>
  <si>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</si>
  <si>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</si>
  <si>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</si>
  <si>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</si>
  <si>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</si>
  <si>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</si>
  <si>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</si>
  <si>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</si>
  <si>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</si>
  <si>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</si>
  <si>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</si>
  <si>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</si>
  <si>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</si>
  <si>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</si>
  <si>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</si>
  <si>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</si>
  <si>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</si>
  <si>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</si>
  <si>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</si>
  <si>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</si>
  <si>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</si>
  <si>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</si>
  <si>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</si>
  <si>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</si>
  <si>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</si>
  <si>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</si>
  <si>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</si>
  <si>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</si>
  <si>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</si>
  <si>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</si>
  <si>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</si>
  <si>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</si>
  <si>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</si>
  <si>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</si>
  <si>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</si>
  <si>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</si>
  <si>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</si>
  <si>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</si>
  <si>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</si>
  <si>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</si>
  <si>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</si>
  <si>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</si>
  <si>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</si>
  <si>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</si>
  <si>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</si>
  <si>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</si>
  <si>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</si>
  <si>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</si>
  <si>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</si>
  <si>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</si>
  <si>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</si>
  <si>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</si>
  <si>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</si>
  <si>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</si>
  <si>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</si>
  <si>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</si>
  <si>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</si>
  <si>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</si>
  <si>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</si>
  <si>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</si>
  <si>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</si>
  <si>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</si>
  <si>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</si>
  <si>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</si>
  <si>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</si>
  <si>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</si>
  <si>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</si>
  <si>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</si>
  <si>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</si>
  <si>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</si>
  <si>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</si>
  <si>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</si>
  <si>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</si>
  <si>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</si>
  <si>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</si>
  <si>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</si>
  <si>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</si>
  <si>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</si>
  <si>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</si>
  <si>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</si>
  <si>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</si>
  <si>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</si>
  <si>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</si>
  <si>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</si>
  <si>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</si>
  <si>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</si>
  <si>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</si>
  <si>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</si>
  <si>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</si>
  <si>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</si>
  <si>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</si>
  <si>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</si>
  <si>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</si>
  <si>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</si>
  <si>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</si>
  <si>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</si>
  <si>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</si>
  <si>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</si>
  <si>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</si>
  <si>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</si>
  <si>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</si>
  <si>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</si>
  <si>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</si>
  <si>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</si>
  <si>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</si>
  <si>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</si>
  <si>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</si>
  <si>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</si>
  <si>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</si>
  <si>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</si>
  <si>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</si>
  <si>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</si>
  <si>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</si>
  <si>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</si>
  <si>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</si>
  <si>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</si>
  <si>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</si>
  <si>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</si>
  <si>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</si>
  <si>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</si>
  <si>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</si>
  <si>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</si>
  <si>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</si>
  <si>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</si>
  <si>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</si>
  <si>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</si>
  <si>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</si>
  <si>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</si>
  <si>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</si>
  <si>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</si>
  <si>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</si>
  <si>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</si>
  <si>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</si>
  <si>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</si>
  <si>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</si>
  <si>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</si>
  <si>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</si>
  <si>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</si>
  <si>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</si>
  <si>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</si>
  <si>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</si>
  <si>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</si>
  <si>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</si>
  <si>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</si>
  <si>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</si>
  <si>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</si>
  <si>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</si>
  <si>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</si>
  <si>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</si>
  <si>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</si>
  <si>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</si>
  <si>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</si>
  <si>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</si>
  <si>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</si>
  <si>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</si>
  <si>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</si>
  <si>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</si>
  <si>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</si>
  <si>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</si>
  <si>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</si>
  <si>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</si>
  <si>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</si>
  <si>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</si>
  <si>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</si>
  <si>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</si>
  <si>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</si>
  <si>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</si>
  <si>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</si>
  <si>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</si>
  <si>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</si>
  <si>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</si>
  <si>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</si>
  <si>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</si>
  <si>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</si>
  <si>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</si>
  <si>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</si>
  <si>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</si>
  <si>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</si>
  <si>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</si>
  <si>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</si>
  <si>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</si>
  <si>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</si>
  <si>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</si>
  <si>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</si>
  <si>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</si>
  <si>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</si>
  <si>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</si>
  <si>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</si>
  <si>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</si>
  <si>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</si>
  <si>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</si>
  <si>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</si>
  <si>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</si>
  <si>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</si>
  <si>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</si>
  <si>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</si>
  <si>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</si>
  <si>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</si>
  <si>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</si>
  <si>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</si>
  <si>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</si>
  <si>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</si>
  <si>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</si>
  <si>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</si>
  <si>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</si>
  <si>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</si>
  <si>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</si>
  <si>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</si>
  <si>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</si>
  <si>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</si>
  <si>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</si>
  <si>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</si>
  <si>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</si>
  <si>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</si>
  <si>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</si>
  <si>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</si>
  <si>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</si>
  <si>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</si>
  <si>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</si>
  <si>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</si>
  <si>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</si>
  <si>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</si>
  <si>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</si>
  <si>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</si>
  <si>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</si>
  <si>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</si>
  <si>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</si>
  <si>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</si>
  <si>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</si>
  <si>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</si>
  <si>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</si>
  <si>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</si>
  <si>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</si>
  <si>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</si>
  <si>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</si>
  <si>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</si>
  <si>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</si>
  <si>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</si>
  <si>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</si>
  <si>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</si>
  <si>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</si>
  <si>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</si>
  <si>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</si>
  <si>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</si>
  <si>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</si>
  <si>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</si>
  <si>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</si>
  <si>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</si>
  <si>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</si>
  <si>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</si>
  <si>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</si>
  <si>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</si>
  <si>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</si>
  <si>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</si>
  <si>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</si>
  <si>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</si>
  <si>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</si>
  <si>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</si>
  <si>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</si>
  <si>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</si>
  <si>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</si>
  <si>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</si>
  <si>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</si>
  <si>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</si>
  <si>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</si>
  <si>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</si>
  <si>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</si>
  <si>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</si>
  <si>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</si>
  <si>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</si>
  <si>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</si>
  <si>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</si>
  <si>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</si>
  <si>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</si>
  <si>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</si>
  <si>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</si>
  <si>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</si>
  <si>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</si>
  <si>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</si>
  <si>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</si>
  <si>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</si>
  <si>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</si>
  <si>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</si>
  <si>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</si>
  <si>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</si>
  <si>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</si>
  <si>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</si>
  <si>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</si>
  <si>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</si>
  <si>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</si>
  <si>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</si>
  <si>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</si>
  <si>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</si>
  <si>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</si>
  <si>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</si>
  <si>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</si>
  <si>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</si>
  <si>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</si>
  <si>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</si>
  <si>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</si>
  <si>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</si>
  <si>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</si>
  <si>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</si>
  <si>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</si>
  <si>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</si>
  <si>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</si>
  <si>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</si>
  <si>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</si>
  <si>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</si>
  <si>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</si>
  <si>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</si>
  <si>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</si>
  <si>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</si>
  <si>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</si>
  <si>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</si>
  <si>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</si>
  <si>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</si>
  <si>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</si>
  <si>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</si>
  <si>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</si>
  <si>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</si>
  <si>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</si>
  <si>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</si>
  <si>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</si>
  <si>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</si>
  <si>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</si>
  <si>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</si>
  <si>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</si>
  <si>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</si>
  <si>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</si>
  <si>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</si>
  <si>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</si>
  <si>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</si>
  <si>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</si>
  <si>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</si>
  <si>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</si>
  <si>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</si>
  <si>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</si>
  <si>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</si>
  <si>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</si>
  <si>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</si>
  <si>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</si>
  <si>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</si>
  <si>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</si>
  <si>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</si>
  <si>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</si>
  <si>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</si>
  <si>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</si>
  <si>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</si>
  <si>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</si>
  <si>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</si>
  <si>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</si>
  <si>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</si>
  <si>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</si>
  <si>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</si>
  <si>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</si>
  <si>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</si>
  <si>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</si>
  <si>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</si>
  <si>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</si>
  <si>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</si>
  <si>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</si>
  <si>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</si>
  <si>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</si>
  <si>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</si>
  <si>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</si>
  <si>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</si>
  <si>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</si>
  <si>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</si>
  <si>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</si>
  <si>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</si>
  <si>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</si>
  <si>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</si>
  <si>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</si>
  <si>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</si>
  <si>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</si>
  <si>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</si>
  <si>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</si>
  <si>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</si>
  <si>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</si>
  <si>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</si>
  <si>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</si>
  <si>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</si>
  <si>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</si>
  <si>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</si>
  <si>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</si>
  <si>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</si>
  <si>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</si>
  <si>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</si>
  <si>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</si>
  <si>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</si>
  <si>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</si>
  <si>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</si>
  <si>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</si>
  <si>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</si>
  <si>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</si>
  <si>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</si>
  <si>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</si>
  <si>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</si>
  <si>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</si>
  <si>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</si>
  <si>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</si>
  <si>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</si>
  <si>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</si>
  <si>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</si>
  <si>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</si>
  <si>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</si>
  <si>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</si>
  <si>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</si>
  <si>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</si>
  <si>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</si>
  <si>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</si>
  <si>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</si>
  <si>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</si>
  <si>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</si>
  <si>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</si>
  <si>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</si>
  <si>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</si>
  <si>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</si>
  <si>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</si>
  <si>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</si>
  <si>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</si>
  <si>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</si>
  <si>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</si>
  <si>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</si>
  <si>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</si>
  <si>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</si>
  <si>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</si>
  <si>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</si>
  <si>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</si>
  <si>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</si>
  <si>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</si>
  <si>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</si>
  <si>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</si>
  <si>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</si>
  <si>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</si>
  <si>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</si>
  <si>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</si>
  <si>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</si>
  <si>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</si>
  <si>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</si>
  <si>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</si>
  <si>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</si>
  <si>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</si>
  <si>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</si>
  <si>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</si>
  <si>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</si>
  <si>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</si>
  <si>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</si>
  <si>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</si>
  <si>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</si>
  <si>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</si>
  <si>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</si>
  <si>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</si>
  <si>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</si>
  <si>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</si>
  <si>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</si>
  <si>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</si>
  <si>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</si>
  <si>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</si>
  <si>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</si>
  <si>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</si>
  <si>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</si>
  <si>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</si>
  <si>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</si>
  <si>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</si>
  <si>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</si>
  <si>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</si>
  <si>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</si>
  <si>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</si>
  <si>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</si>
  <si>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</si>
  <si>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</si>
  <si>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</si>
  <si>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</si>
  <si>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</si>
  <si>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</si>
  <si>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</si>
  <si>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</si>
  <si>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</si>
  <si>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</si>
  <si>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</si>
  <si>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</si>
  <si>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</si>
  <si>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</si>
  <si>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</si>
  <si>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</si>
  <si>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</si>
  <si>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</si>
  <si>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</si>
  <si>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</si>
  <si>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</si>
  <si>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</si>
  <si>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</si>
  <si>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</si>
  <si>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</si>
  <si>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</si>
  <si>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</si>
  <si>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</si>
  <si>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</si>
  <si>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</si>
  <si>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</si>
  <si>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</si>
  <si>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</si>
  <si>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</si>
  <si>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</si>
  <si>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</si>
  <si>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</si>
  <si>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</si>
  <si>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</si>
  <si>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</si>
  <si>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</si>
  <si>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</si>
  <si>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</si>
  <si>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</si>
  <si>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</si>
  <si>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</si>
  <si>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</si>
  <si>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</si>
  <si>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</si>
  <si>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</si>
  <si>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</si>
  <si>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</si>
  <si>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</si>
  <si>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</si>
  <si>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</si>
  <si>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</si>
  <si>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</si>
  <si>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</si>
  <si>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</si>
  <si>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</si>
  <si>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</si>
  <si>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</si>
  <si>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</si>
  <si>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</si>
  <si>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</si>
  <si>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</si>
  <si>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</si>
  <si>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</si>
  <si>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</si>
  <si>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</si>
  <si>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</si>
  <si>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</si>
  <si>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</si>
  <si>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</si>
  <si>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</si>
  <si>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</si>
  <si>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</si>
  <si>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</si>
  <si>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</si>
  <si>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</si>
  <si>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</si>
  <si>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</si>
  <si>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</si>
  <si>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</si>
  <si>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</si>
  <si>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</si>
  <si>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</si>
  <si>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</si>
  <si>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</si>
  <si>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</si>
  <si>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</si>
  <si>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</si>
  <si>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</si>
  <si>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</si>
  <si>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</si>
  <si>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</si>
  <si>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</si>
  <si>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</si>
  <si>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</si>
  <si>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</si>
  <si>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</si>
  <si>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</si>
  <si>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</si>
  <si>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</si>
  <si>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</si>
  <si>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</si>
  <si>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</si>
  <si>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</si>
  <si>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</si>
  <si>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</si>
  <si>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</si>
  <si>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</si>
  <si>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</si>
  <si>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</si>
  <si>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</si>
  <si>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</si>
  <si>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</si>
  <si>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</si>
  <si>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</si>
  <si>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</si>
  <si>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</si>
  <si>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</si>
  <si>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</si>
  <si>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</si>
  <si>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</si>
  <si>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</si>
  <si>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</si>
  <si>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</si>
  <si>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</si>
  <si>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</si>
  <si>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</si>
  <si>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</si>
  <si>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</si>
  <si>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</si>
  <si>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</si>
  <si>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</si>
  <si>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</si>
  <si>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</si>
  <si>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</si>
  <si>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</si>
  <si>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</si>
  <si>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</si>
  <si>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</si>
  <si>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</si>
  <si>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</si>
  <si>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</si>
  <si>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</si>
  <si>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</si>
  <si>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</si>
  <si>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</si>
  <si>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</si>
  <si>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</si>
  <si>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</si>
  <si>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</si>
  <si>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</si>
  <si>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</si>
  <si>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</si>
  <si>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</si>
  <si>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</si>
  <si>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</si>
  <si>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</si>
  <si>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</si>
  <si>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</si>
  <si>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</si>
  <si>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</si>
  <si>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</si>
  <si>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</si>
  <si>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</si>
  <si>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</si>
  <si>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</si>
  <si>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</si>
  <si>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</si>
  <si>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</si>
  <si>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</si>
  <si>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</si>
  <si>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</si>
  <si>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</si>
  <si>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</si>
  <si>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</si>
  <si>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</si>
  <si>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</si>
  <si>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</si>
  <si>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</si>
  <si>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</si>
  <si>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</si>
  <si>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</si>
  <si>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</si>
  <si>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</si>
  <si>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</si>
  <si>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</si>
  <si>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</si>
  <si>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</si>
  <si>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</si>
  <si>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</si>
  <si>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</si>
  <si>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</si>
  <si>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</si>
  <si>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</si>
  <si>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</si>
  <si>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</si>
  <si>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</si>
  <si>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</si>
  <si>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</si>
  <si>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</si>
  <si>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</si>
  <si>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</si>
  <si>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</si>
  <si>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</si>
  <si>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</si>
  <si>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</si>
  <si>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</si>
  <si>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</si>
  <si>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</si>
  <si>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</si>
  <si>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</si>
  <si>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</si>
  <si>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</si>
  <si>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</si>
  <si>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</si>
  <si>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</si>
  <si>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</si>
  <si>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</si>
  <si>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</si>
  <si>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</si>
  <si>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</si>
  <si>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</si>
  <si>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</si>
  <si>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</si>
  <si>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</si>
  <si>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</si>
  <si>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</si>
  <si>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</si>
  <si>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</si>
  <si>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</si>
  <si>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</si>
  <si>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</si>
  <si>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</si>
  <si>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</si>
  <si>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</si>
  <si>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</si>
  <si>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</si>
  <si>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</si>
  <si>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</si>
  <si>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</si>
  <si>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</si>
  <si>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</si>
  <si>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</si>
  <si>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</si>
  <si>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</si>
  <si>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</si>
  <si>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</si>
  <si>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</si>
  <si>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</si>
  <si>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</si>
  <si>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</si>
  <si>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</si>
  <si>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</si>
  <si>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</si>
  <si>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</si>
  <si>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</si>
  <si>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</si>
  <si>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</si>
  <si>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</si>
  <si>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</si>
  <si>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</si>
  <si>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</si>
  <si>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</si>
  <si>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</si>
  <si>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</si>
  <si>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</si>
  <si>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</si>
  <si>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</si>
  <si>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</si>
  <si>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</si>
  <si>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</si>
  <si>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</si>
  <si>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</si>
  <si>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</si>
  <si>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</si>
  <si>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</si>
  <si>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</si>
  <si>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</si>
  <si>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</si>
  <si>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</si>
  <si>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</si>
  <si>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</si>
  <si>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</si>
  <si>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</si>
  <si>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</si>
  <si>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</si>
  <si>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</si>
  <si>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</si>
  <si>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</si>
  <si>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</si>
  <si>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</si>
  <si>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</si>
  <si>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</si>
  <si>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</si>
  <si>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</si>
  <si>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</si>
  <si>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</si>
  <si>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</si>
  <si>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</si>
  <si>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</si>
  <si>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</si>
  <si>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</si>
  <si>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</si>
  <si>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</si>
  <si>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</si>
  <si>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</si>
  <si>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</si>
  <si>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</si>
  <si>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</si>
  <si>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</si>
  <si>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</si>
  <si>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</si>
  <si>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</si>
  <si>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</si>
  <si>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</si>
  <si>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</si>
  <si>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</si>
  <si>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</si>
  <si>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</si>
  <si>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</si>
  <si>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</si>
  <si>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</si>
  <si>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</si>
  <si>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</si>
  <si>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</si>
  <si>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</si>
  <si>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</si>
  <si>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</si>
  <si>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</si>
  <si>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</si>
  <si>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</si>
  <si>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</si>
  <si>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</si>
  <si>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</si>
  <si>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</si>
  <si>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</si>
  <si>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</si>
  <si>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</si>
  <si>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</si>
  <si>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</si>
  <si>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</si>
  <si>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</si>
  <si>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</si>
  <si>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</si>
  <si>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</si>
  <si>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</si>
  <si>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</si>
  <si>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</si>
  <si>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</si>
  <si>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</si>
  <si>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</si>
  <si>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</si>
  <si>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</si>
  <si>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</si>
  <si>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</si>
  <si>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</si>
  <si>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</si>
  <si>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</si>
  <si>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</si>
  <si>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</si>
  <si>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</si>
  <si>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</si>
  <si>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</si>
  <si>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</si>
  <si>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</si>
  <si>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</si>
  <si>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</si>
  <si>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</si>
  <si>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</si>
  <si>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</si>
  <si>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</si>
  <si>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</si>
  <si>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</si>
  <si>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</si>
  <si>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</si>
  <si>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</si>
  <si>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</si>
  <si>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</si>
  <si>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</si>
  <si>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</si>
  <si>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</si>
  <si>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</si>
  <si>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</si>
  <si>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</si>
  <si>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</si>
  <si>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</si>
  <si>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</si>
  <si>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</si>
  <si>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</si>
  <si>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</si>
  <si>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</si>
  <si>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</si>
  <si>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</si>
  <si>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</si>
  <si>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</si>
  <si>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</si>
  <si>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</si>
  <si>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</si>
  <si>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</si>
  <si>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</si>
  <si>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</si>
  <si>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</si>
  <si>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</si>
  <si>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</si>
  <si>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</si>
  <si>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</si>
  <si>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</si>
  <si>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</si>
  <si>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</si>
  <si>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</si>
  <si>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</si>
  <si>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</si>
  <si>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</si>
  <si>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</si>
  <si>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</si>
  <si>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</si>
  <si>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</si>
  <si>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</si>
  <si>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</si>
  <si>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</si>
  <si>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</si>
  <si>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</si>
  <si>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</si>
  <si>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</si>
  <si>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</si>
  <si>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</si>
  <si>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</si>
  <si>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</si>
  <si>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</si>
  <si>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</si>
  <si>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</si>
  <si>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</si>
  <si>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</si>
  <si>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</si>
  <si>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</si>
  <si>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</si>
  <si>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</si>
  <si>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</si>
  <si>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</si>
  <si>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</si>
  <si>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</si>
  <si>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</si>
  <si>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</si>
  <si>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</si>
  <si>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</si>
  <si>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</si>
  <si>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</si>
  <si>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</si>
  <si>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</si>
  <si>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</si>
  <si>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</si>
  <si>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</si>
  <si>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</si>
  <si>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</si>
  <si>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</si>
  <si>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</si>
  <si>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</si>
  <si>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</si>
  <si>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</si>
  <si>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</si>
  <si>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</si>
  <si>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</si>
  <si>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</si>
  <si>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</si>
  <si>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</si>
  <si>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</si>
  <si>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</si>
  <si>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</si>
  <si>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</si>
  <si>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</si>
  <si>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</si>
  <si>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</si>
  <si>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</si>
  <si>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</si>
  <si>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</si>
  <si>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</si>
  <si>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</si>
  <si>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</si>
  <si>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</si>
  <si>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</si>
  <si>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</si>
  <si>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</si>
  <si>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</si>
  <si>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</si>
  <si>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</si>
  <si>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</si>
  <si>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</si>
  <si>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</si>
  <si>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</si>
  <si>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</si>
  <si>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</si>
  <si>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</si>
  <si>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</si>
  <si>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</si>
  <si>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</si>
  <si>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</si>
  <si>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</si>
  <si>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</si>
  <si>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</si>
  <si>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</si>
  <si>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</si>
  <si>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</si>
  <si>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</si>
  <si>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</si>
  <si>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</si>
  <si>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</si>
  <si>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</si>
  <si>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</si>
  <si>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</si>
  <si>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</si>
  <si>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</si>
  <si>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</si>
  <si>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</si>
  <si>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</si>
  <si>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</si>
  <si>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</si>
  <si>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</si>
  <si>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</si>
  <si>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</si>
  <si>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</si>
  <si>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</si>
  <si>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</si>
  <si>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</si>
  <si>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</si>
  <si>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</si>
  <si>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</si>
  <si>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</si>
  <si>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</si>
  <si>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</si>
  <si>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</si>
  <si>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</si>
  <si>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</si>
  <si>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</si>
  <si>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</si>
  <si>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</si>
  <si>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</si>
  <si>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</si>
  <si>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</si>
  <si>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</si>
  <si>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</si>
  <si>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</si>
  <si>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</si>
  <si>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</si>
  <si>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</si>
  <si>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</si>
  <si>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</si>
  <si>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</si>
  <si>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</si>
  <si>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</si>
  <si>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</si>
  <si>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</si>
  <si>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</si>
  <si>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</si>
  <si>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</si>
  <si>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</si>
  <si>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</si>
  <si>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</si>
  <si>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</si>
  <si>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</si>
  <si>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</si>
  <si>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</si>
  <si>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</si>
  <si>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</si>
  <si>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</si>
  <si>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</si>
  <si>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</si>
  <si>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</si>
  <si>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</si>
  <si>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</si>
  <si>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</si>
  <si>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</si>
  <si>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</si>
  <si>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</si>
  <si>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</si>
  <si>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</si>
  <si>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</si>
  <si>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</si>
  <si>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</si>
  <si>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</si>
  <si>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</si>
  <si>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</si>
  <si>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</si>
  <si>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</si>
  <si>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</si>
  <si>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</si>
  <si>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</si>
  <si>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</si>
  <si>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</si>
  <si>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</si>
  <si>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</si>
  <si>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</si>
  <si>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</si>
  <si>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</si>
  <si>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</si>
  <si>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</si>
  <si>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</si>
  <si>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</si>
  <si>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</si>
  <si>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</si>
  <si>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</si>
  <si>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</si>
  <si>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</si>
  <si>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</si>
  <si>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</si>
  <si>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</si>
  <si>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</si>
  <si>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</si>
  <si>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</si>
  <si>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</si>
  <si>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</si>
  <si>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</si>
  <si>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</si>
  <si>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</si>
  <si>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</si>
  <si>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</si>
  <si>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</si>
  <si>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</si>
  <si>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</si>
  <si>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</si>
  <si>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</si>
  <si>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</si>
  <si>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</si>
  <si>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</si>
  <si>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</si>
  <si>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</si>
  <si>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</si>
  <si>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</si>
  <si>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</si>
  <si>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</si>
  <si>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</si>
  <si>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</si>
  <si>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</si>
  <si>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</si>
  <si>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</si>
  <si>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</si>
  <si>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</si>
  <si>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</si>
  <si>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</si>
  <si>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</si>
  <si>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</si>
  <si>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</si>
  <si>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</si>
  <si>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</si>
  <si>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</si>
  <si>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</si>
  <si>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</si>
  <si>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</si>
  <si>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</si>
  <si>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</si>
  <si>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</si>
  <si>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</si>
  <si>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</si>
  <si>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</si>
  <si>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</si>
  <si>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</si>
  <si>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</si>
  <si>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</si>
  <si>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</si>
  <si>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</si>
  <si>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</si>
  <si>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</si>
  <si>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</si>
  <si>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</si>
  <si>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</si>
  <si>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</si>
  <si>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</si>
  <si>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</si>
  <si>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</si>
  <si>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</si>
  <si>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</si>
  <si>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</si>
  <si>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</si>
  <si>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</si>
  <si>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</si>
  <si>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</si>
  <si>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</si>
  <si>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</si>
  <si>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</si>
  <si>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</si>
  <si>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</si>
  <si>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</si>
  <si>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</si>
  <si>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</si>
  <si>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</si>
  <si>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</si>
  <si>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</si>
  <si>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</si>
  <si>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</si>
  <si>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</si>
  <si>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</si>
  <si>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</si>
  <si>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</si>
  <si>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</si>
  <si>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</si>
  <si>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</si>
  <si>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</si>
  <si>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</si>
  <si>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</si>
  <si>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</si>
  <si>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</si>
  <si>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</si>
  <si>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</si>
  <si>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</si>
  <si>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</si>
  <si>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</si>
  <si>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</si>
  <si>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</si>
  <si>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</si>
  <si>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</si>
  <si>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</si>
  <si>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</si>
  <si>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</si>
  <si>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</si>
  <si>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</si>
  <si>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</si>
  <si>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</si>
  <si>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</si>
  <si>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</si>
  <si>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</si>
  <si>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</si>
  <si>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</si>
  <si>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</si>
  <si>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</si>
  <si>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</si>
  <si>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</si>
  <si>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</si>
  <si>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</si>
  <si>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</si>
  <si>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</si>
  <si>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</si>
  <si>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</si>
  <si>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</si>
  <si>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</si>
  <si>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</si>
  <si>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</si>
  <si>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</si>
  <si>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</si>
  <si>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</si>
  <si>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</si>
  <si>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</si>
  <si>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</si>
  <si>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</si>
  <si>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</si>
  <si>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</si>
  <si>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</si>
  <si>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</si>
  <si>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</si>
  <si>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</si>
  <si>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</si>
  <si>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</si>
  <si>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</si>
  <si>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</si>
  <si>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</si>
  <si>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</si>
  <si>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</si>
  <si>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</si>
  <si>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</si>
  <si>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</si>
  <si>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</si>
  <si>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</si>
  <si>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</si>
  <si>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</si>
  <si>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</si>
  <si>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</si>
  <si>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</si>
  <si>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</si>
  <si>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</si>
  <si>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</si>
  <si>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</si>
  <si>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</si>
  <si>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</si>
  <si>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</si>
  <si>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</si>
  <si>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</si>
  <si>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</si>
  <si>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</si>
  <si>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</si>
  <si>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</si>
  <si>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</si>
  <si>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</si>
  <si>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</si>
  <si>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</si>
  <si>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</si>
  <si>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</si>
  <si>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</si>
  <si>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</si>
  <si>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</si>
  <si>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</si>
  <si>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</si>
  <si>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</si>
  <si>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</si>
  <si>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</si>
  <si>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</si>
  <si>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</si>
  <si>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</si>
  <si>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</si>
  <si>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</si>
  <si>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</si>
  <si>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</si>
  <si>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</si>
  <si>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</si>
  <si>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</si>
  <si>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</si>
  <si>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</si>
  <si>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</si>
  <si>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</si>
  <si>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</si>
  <si>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</si>
  <si>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</si>
  <si>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</si>
  <si>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</si>
  <si>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</si>
  <si>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</si>
  <si>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</si>
  <si>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</si>
  <si>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</si>
  <si>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</si>
  <si>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</si>
  <si>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</si>
  <si>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</si>
  <si>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</si>
  <si>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</si>
  <si>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</si>
  <si>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</si>
  <si>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</si>
  <si>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</si>
  <si>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</si>
  <si>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</si>
  <si>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</si>
  <si>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</si>
  <si>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</si>
  <si>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</si>
  <si>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</si>
  <si>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</si>
  <si>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</si>
  <si>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</si>
  <si>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</si>
  <si>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</si>
  <si>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</si>
  <si>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</si>
  <si>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</si>
  <si>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</si>
  <si>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</si>
  <si>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</si>
  <si>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</si>
  <si>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</si>
  <si>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</si>
  <si>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</si>
  <si>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</si>
  <si>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</si>
  <si>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</si>
  <si>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</si>
  <si>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</si>
  <si>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</si>
  <si>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</si>
  <si>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</si>
  <si>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</si>
  <si>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</si>
  <si>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</si>
  <si>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</si>
  <si>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</si>
  <si>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</si>
  <si>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</si>
  <si>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</si>
  <si>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</si>
  <si>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</si>
  <si>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</si>
  <si>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</si>
  <si>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</si>
  <si>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</si>
  <si>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</si>
  <si>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</si>
  <si>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</si>
  <si>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</si>
  <si>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</si>
  <si>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</si>
  <si>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</si>
  <si>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</si>
  <si>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</si>
  <si>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</si>
  <si>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</si>
  <si>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</si>
  <si>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</si>
  <si>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</si>
  <si>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</si>
  <si>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</si>
  <si>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</si>
  <si>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</si>
  <si>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</si>
  <si>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</si>
  <si>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</si>
  <si>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</si>
  <si>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</si>
  <si>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</si>
  <si>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</si>
  <si>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</si>
  <si>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</si>
  <si>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</si>
  <si>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</si>
  <si>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</si>
  <si>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</si>
  <si>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</si>
  <si>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</si>
  <si>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</si>
  <si>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</si>
  <si>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</si>
  <si>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</si>
  <si>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</si>
  <si>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</si>
  <si>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</si>
  <si>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</si>
  <si>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</si>
  <si>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</si>
  <si>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</si>
  <si>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</si>
  <si>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</si>
  <si>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</si>
  <si>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</si>
  <si>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</si>
  <si>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</si>
  <si>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</si>
  <si>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</si>
  <si>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</si>
  <si>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</si>
  <si>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</si>
  <si>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</si>
  <si>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</si>
  <si>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</si>
  <si>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</si>
  <si>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</si>
  <si>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</si>
  <si>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</si>
  <si>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</si>
  <si>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</si>
  <si>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</si>
  <si>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</si>
  <si>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</si>
  <si>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</si>
  <si>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</si>
  <si>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</si>
  <si>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</si>
  <si>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</si>
  <si>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</si>
  <si>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</si>
  <si>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</si>
  <si>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</si>
  <si>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</si>
  <si>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</si>
  <si>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</si>
  <si>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</si>
  <si>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</si>
  <si>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</si>
  <si>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</si>
  <si>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</si>
  <si>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</si>
  <si>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</si>
  <si>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</si>
  <si>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</si>
  <si>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</si>
  <si>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</si>
  <si>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</si>
  <si>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</si>
  <si>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</si>
  <si>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</si>
  <si>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</si>
  <si>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</si>
  <si>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</si>
  <si>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</si>
  <si>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</si>
  <si>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</si>
  <si>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</si>
  <si>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</si>
  <si>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</si>
  <si>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</si>
  <si>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</si>
  <si>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</si>
  <si>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</si>
  <si>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</si>
  <si>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</si>
  <si>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</si>
  <si>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</si>
  <si>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</si>
  <si>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</si>
  <si>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</si>
  <si>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</si>
  <si>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</si>
  <si>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</si>
  <si>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</si>
  <si>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</si>
  <si>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</si>
  <si>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</si>
  <si>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</si>
  <si>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</si>
  <si>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</si>
  <si>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</si>
  <si>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</si>
  <si>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</si>
  <si>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</si>
  <si>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</si>
  <si>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</si>
  <si>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</si>
  <si>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</si>
  <si>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</si>
  <si>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</si>
  <si>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</si>
  <si>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</si>
  <si>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</si>
  <si>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</si>
  <si>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</si>
  <si>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</si>
  <si>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</si>
  <si>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</si>
  <si>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</si>
  <si>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</si>
  <si>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</si>
  <si>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</si>
  <si>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</si>
  <si>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</si>
  <si>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</si>
  <si>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</si>
  <si>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</si>
  <si>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</si>
  <si>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</si>
  <si>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</si>
  <si>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</si>
  <si>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</si>
  <si>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</si>
  <si>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</si>
  <si>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</si>
  <si>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</si>
  <si>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</si>
  <si>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</si>
  <si>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</si>
  <si>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</si>
  <si>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</si>
  <si>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</si>
  <si>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</si>
  <si>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</si>
  <si>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</si>
  <si>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</si>
  <si>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</si>
  <si>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</si>
  <si>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</si>
  <si>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</si>
  <si>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</si>
  <si>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</si>
  <si>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</si>
  <si>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</si>
  <si>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</si>
  <si>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</si>
  <si>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</si>
  <si>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</si>
  <si>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</si>
  <si>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</si>
  <si>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</si>
  <si>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</si>
  <si>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</si>
  <si>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</si>
  <si>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</si>
  <si>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</si>
  <si>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</si>
  <si>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</si>
  <si>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</si>
  <si>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</si>
  <si>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</si>
  <si>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</si>
  <si>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</si>
  <si>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</si>
  <si>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</si>
  <si>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</si>
  <si>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</si>
  <si>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</si>
  <si>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</si>
  <si>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</si>
  <si>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</si>
  <si>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</si>
  <si>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</si>
  <si>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</si>
  <si>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</si>
  <si>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</si>
  <si>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</si>
  <si>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</si>
  <si>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</si>
  <si>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</si>
  <si>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</si>
  <si>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</si>
  <si>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</si>
  <si>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</si>
  <si>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</si>
  <si>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</si>
  <si>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</si>
  <si>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</si>
  <si>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</si>
  <si>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</si>
  <si>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</si>
  <si>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</si>
  <si>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</si>
  <si>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</si>
  <si>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</si>
  <si>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</si>
  <si>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</si>
  <si>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</si>
  <si>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</si>
  <si>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</si>
  <si>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</si>
  <si>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</si>
  <si>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</si>
  <si>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</si>
  <si>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</si>
  <si>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</si>
  <si>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</si>
  <si>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</si>
  <si>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</si>
  <si>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</si>
  <si>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</si>
  <si>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</si>
  <si>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</si>
  <si>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</si>
  <si>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</si>
  <si>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</si>
  <si>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</si>
  <si>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</si>
  <si>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</si>
  <si>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</si>
  <si>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</si>
  <si>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</si>
  <si>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</si>
  <si>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</si>
  <si>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</si>
  <si>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</si>
  <si>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</si>
  <si>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</si>
  <si>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</si>
  <si>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</si>
  <si>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</si>
  <si>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</si>
  <si>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</si>
  <si>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</si>
  <si>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</si>
  <si>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</si>
  <si>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</si>
  <si>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</si>
  <si>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</si>
  <si>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</si>
  <si>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</si>
  <si>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</si>
  <si>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</si>
  <si>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</si>
  <si>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</si>
  <si>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</si>
  <si>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</si>
  <si>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</si>
  <si>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</si>
  <si>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</si>
  <si>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</si>
  <si>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</si>
  <si>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</si>
  <si>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</si>
  <si>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</si>
  <si>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</si>
  <si>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</si>
  <si>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</si>
  <si>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</si>
  <si>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</si>
  <si>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</si>
  <si>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</si>
  <si>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</si>
  <si>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</si>
  <si>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</si>
  <si>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</si>
  <si>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</si>
  <si>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</si>
  <si>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</si>
  <si>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</si>
  <si>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</si>
  <si>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</si>
  <si>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</si>
  <si>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</si>
  <si>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</si>
  <si>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</si>
  <si>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</si>
  <si>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</si>
  <si>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</si>
  <si>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</si>
  <si>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</si>
  <si>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</si>
  <si>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</si>
  <si>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</si>
  <si>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</si>
  <si>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</si>
  <si>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</si>
  <si>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</si>
  <si>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</si>
  <si>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</si>
  <si>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</si>
  <si>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</si>
  <si>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</si>
  <si>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</si>
  <si>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</si>
  <si>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</si>
  <si>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</si>
  <si>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</si>
  <si>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</si>
  <si>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</si>
  <si>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</si>
  <si>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</si>
  <si>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</si>
  <si>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</si>
  <si>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</si>
  <si>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</si>
  <si>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</si>
  <si>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</si>
  <si>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</si>
  <si>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</si>
  <si>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</si>
  <si>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</si>
  <si>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</si>
  <si>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</si>
  <si>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</si>
  <si>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</si>
  <si>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</si>
  <si>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</si>
  <si>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</si>
  <si>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</si>
  <si>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</si>
  <si>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</si>
  <si>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</si>
  <si>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</si>
  <si>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</si>
  <si>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</si>
  <si>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</si>
  <si>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</si>
  <si>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</si>
  <si>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</si>
  <si>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</si>
  <si>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</si>
  <si>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</si>
  <si>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</si>
  <si>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</si>
  <si>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</si>
  <si>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</si>
  <si>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</si>
  <si>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</si>
  <si>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</si>
  <si>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</si>
  <si>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</si>
  <si>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</si>
  <si>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</si>
  <si>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</si>
  <si>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</si>
  <si>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</si>
  <si>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</si>
  <si>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</si>
  <si>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</si>
  <si>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</si>
  <si>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</si>
  <si>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</si>
  <si>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</si>
  <si>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</si>
  <si>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</si>
  <si>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</si>
  <si>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</si>
  <si>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</si>
  <si>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</si>
  <si>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</si>
  <si>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</si>
  <si>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</si>
  <si>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</si>
  <si>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</si>
  <si>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</si>
  <si>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</si>
  <si>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</si>
  <si>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</si>
  <si>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</si>
  <si>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</si>
  <si>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</si>
  <si>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</si>
  <si>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</si>
  <si>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</si>
  <si>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</si>
  <si>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</si>
  <si>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</si>
  <si>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</si>
  <si>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</si>
  <si>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</si>
  <si>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</si>
  <si>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</si>
  <si>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</si>
  <si>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</si>
  <si>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</si>
  <si>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</si>
  <si>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</si>
  <si>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</si>
  <si>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</si>
  <si>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</si>
  <si>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</si>
  <si>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</si>
  <si>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</si>
  <si>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</si>
  <si>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</si>
  <si>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</si>
  <si>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</si>
  <si>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</si>
  <si>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</si>
  <si>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</si>
  <si>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</si>
  <si>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</si>
  <si>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</si>
  <si>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</si>
  <si>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</si>
  <si>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</si>
  <si>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</si>
  <si>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</si>
  <si>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</si>
  <si>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</si>
  <si>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</si>
  <si>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</si>
  <si>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</si>
  <si>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</si>
  <si>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</si>
  <si>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</si>
  <si>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</si>
  <si>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</si>
  <si>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</si>
  <si>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</si>
  <si>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</si>
  <si>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</si>
  <si>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</si>
  <si>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</si>
  <si>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</si>
  <si>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</si>
  <si>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</si>
  <si>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</si>
  <si>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</si>
  <si>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</si>
  <si>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</si>
  <si>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</si>
  <si>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</si>
  <si>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</si>
  <si>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</si>
  <si>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</si>
  <si>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</si>
  <si>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</si>
  <si>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</si>
  <si>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</si>
  <si>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</si>
  <si>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</si>
  <si>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</si>
  <si>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</si>
  <si>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</si>
  <si>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</si>
  <si>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</si>
  <si>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</si>
  <si>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</si>
  <si>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</si>
  <si>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</si>
  <si>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</si>
  <si>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</si>
  <si>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</si>
  <si>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</si>
  <si>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</si>
  <si>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</si>
  <si>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</si>
  <si>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</si>
  <si>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</si>
  <si>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</si>
  <si>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</si>
  <si>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</si>
  <si>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</si>
  <si>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</si>
  <si>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</si>
  <si>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</si>
  <si>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</si>
  <si>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</si>
  <si>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</si>
  <si>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</si>
  <si>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</si>
  <si>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</si>
  <si>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</si>
  <si>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</si>
  <si>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</si>
  <si>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</si>
  <si>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</si>
  <si>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</si>
  <si>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</si>
  <si>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</si>
  <si>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</si>
  <si>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</si>
  <si>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</si>
  <si>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</si>
  <si>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</si>
  <si>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</si>
  <si>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</si>
  <si>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</si>
  <si>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</si>
  <si>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</si>
  <si>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</si>
  <si>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</si>
  <si>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</si>
  <si>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</si>
  <si>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</si>
  <si>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</si>
  <si>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</si>
  <si>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</si>
  <si>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</si>
  <si>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</si>
  <si>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</si>
  <si>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</si>
  <si>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</si>
  <si>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</si>
  <si>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</si>
  <si>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</si>
  <si>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</si>
  <si>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</si>
  <si>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</si>
  <si>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</si>
  <si>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</si>
  <si>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</si>
  <si>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</si>
  <si>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</si>
  <si>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</si>
  <si>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</si>
  <si>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</si>
  <si>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</si>
  <si>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</si>
  <si>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</si>
  <si>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</si>
  <si>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</si>
  <si>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</si>
  <si>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</si>
  <si>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</si>
  <si>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</si>
  <si>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</si>
  <si>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</si>
  <si>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</si>
  <si>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</si>
  <si>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</si>
  <si>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</si>
  <si>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</si>
  <si>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</si>
  <si>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</si>
  <si>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</si>
  <si>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</si>
  <si>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</si>
  <si>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</si>
  <si>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</si>
  <si>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</si>
  <si>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</si>
  <si>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</si>
  <si>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</si>
  <si>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</si>
  <si>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</si>
  <si>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</si>
  <si>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</si>
  <si>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</si>
  <si>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</si>
  <si>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</si>
  <si>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</si>
  <si>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</si>
  <si>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</si>
  <si>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</si>
  <si>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</si>
  <si>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</si>
  <si>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</si>
  <si>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</si>
  <si>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</si>
  <si>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</si>
  <si>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</si>
  <si>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</si>
  <si>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</si>
  <si>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</si>
  <si>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</si>
  <si>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</si>
  <si>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</si>
  <si>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</si>
  <si>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</si>
  <si>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</si>
  <si>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</si>
  <si>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</si>
  <si>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</si>
  <si>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</si>
  <si>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</si>
  <si>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</si>
  <si>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</si>
  <si>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</si>
  <si>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</si>
  <si>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</si>
  <si>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</si>
  <si>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</si>
  <si>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</si>
  <si>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</si>
  <si>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</si>
  <si>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</si>
  <si>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</si>
  <si>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</si>
  <si>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</si>
  <si>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</si>
  <si>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</si>
  <si>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</si>
  <si>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</si>
  <si>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</si>
  <si>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</si>
  <si>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</si>
  <si>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</si>
  <si>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</si>
  <si>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</si>
  <si>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</si>
  <si>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</si>
  <si>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</si>
  <si>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</si>
  <si>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</si>
  <si>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</si>
  <si>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</si>
  <si>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</si>
  <si>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</si>
  <si>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</si>
  <si>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</si>
  <si>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</si>
  <si>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</si>
  <si>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</si>
  <si>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</si>
  <si>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</si>
  <si>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</si>
  <si>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</si>
  <si>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</si>
  <si>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</si>
  <si>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</si>
  <si>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</si>
  <si>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</si>
  <si>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</si>
  <si>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</si>
  <si>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</si>
  <si>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</si>
  <si>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</si>
  <si>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</si>
  <si>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</si>
  <si>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</si>
  <si>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</si>
  <si>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</si>
  <si>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</si>
  <si>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</si>
  <si>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</si>
  <si>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</si>
  <si>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</si>
  <si>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</si>
  <si>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</si>
  <si>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</si>
  <si>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</si>
  <si>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</si>
  <si>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</si>
  <si>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</si>
  <si>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</si>
  <si>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</si>
  <si>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</si>
  <si>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</si>
  <si>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</si>
  <si>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</si>
  <si>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</si>
  <si>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</si>
  <si>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</si>
  <si>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</si>
  <si>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</si>
  <si>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</si>
  <si>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</si>
  <si>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</si>
  <si>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</si>
  <si>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</si>
  <si>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</si>
  <si>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</si>
  <si>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</si>
  <si>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</si>
  <si>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</si>
  <si>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</si>
  <si>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</si>
  <si>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</si>
  <si>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</si>
  <si>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</si>
  <si>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</si>
  <si>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</si>
  <si>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</si>
  <si>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</si>
  <si>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</si>
  <si>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</si>
  <si>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</si>
  <si>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</si>
  <si>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</si>
  <si>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</si>
  <si>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</si>
  <si>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</si>
  <si>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</si>
  <si>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</si>
  <si>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</si>
  <si>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</si>
  <si>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</si>
  <si>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</si>
  <si>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</si>
  <si>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</si>
  <si>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</si>
  <si>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</si>
  <si>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</si>
  <si>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</si>
  <si>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</si>
  <si>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</si>
  <si>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</si>
  <si>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</si>
  <si>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</si>
  <si>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</si>
  <si>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PCM-20251029-00000374</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</si>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</sst>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5" totalsRowShown="0" headerRowDxfId="174" dataDxfId="173" headerRowBorderDxfId="171" tableBorderDxfId="172" totalsRowBorderDxfId="170">
  <autoFilter ref="A1:L3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5"/>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296.2682688657369</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0.58895173610653728</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0.58765543981280643</v>
      </c>
      <c r="H4" s="136">
        <v>45958.621400462966</v>
      </c>
      <c r="I4" s="134" t="str">
        <f>IFERROR(VLOOKUP(D4,DB!A:F,6,0),"")</f>
        <v>SCECO</v>
      </c>
      <c r="J4" s="134" t="str">
        <f>IFERROR(VLOOKUP(D4,DB!A:G,7,0),"")</f>
        <v>Dead</v>
      </c>
      <c r="K4" s="169" t="s">
        <v>39026</v>
      </c>
      <c r="L4" s="139" t="str">
        <f>IFERROR(VLOOKUP(D4,DB!A:I,9,0),"")</f>
        <v>Latis</v>
      </c>
    </row>
    <row r="5" spans="1:15" ht="39.75" hidden="1" customHeight="1">
      <c r="A5" s="180" t="s">
        <v>39027</v>
      </c>
      <c r="B5" s="134" t="str">
        <f>IFERROR(VLOOKUP(D5,DB!A:K,11,0),"")</f>
        <v>R1</v>
      </c>
      <c r="C5" s="134">
        <v>3</v>
      </c>
      <c r="D5" s="134" t="s">
        <v>19779</v>
      </c>
      <c r="E5" s="135" t="s">
        <v>39021</v>
      </c>
      <c r="F5" s="181">
        <v>45959.095439814817</v>
      </c>
      <c r="G5" s="179">
        <f ca="1">IFERROR(NOW()-F5,"")</f>
        <v>0.12125497684610309</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8789</v>
      </c>
      <c r="E6" s="135" t="s">
        <v>39021</v>
      </c>
      <c r="F6" s="136">
        <v>45959.184270833335</v>
      </c>
      <c r="G6" s="137">
        <f ca="1">IFERROR(NOW()-F6,"")</f>
        <v>3.2423958327854052E-2</v>
      </c>
      <c r="H6" s="136">
        <v>45959.179155092592</v>
      </c>
      <c r="I6" s="134" t="str">
        <f>IFERROR(VLOOKUP(D6,DB!A:F,6,0),"")</f>
        <v>Power Cube</v>
      </c>
      <c r="J6" s="134" t="str">
        <f>IFERROR(VLOOKUP(D6,DB!A:G,7,0),"")</f>
        <v>Good+No BB Design</v>
      </c>
      <c r="K6" s="138" t="s">
        <v>39030</v>
      </c>
      <c r="L6" s="139" t="str">
        <f>IFERROR(VLOOKUP(D6,DB!A:I,9,0),"")</f>
        <v>Latis</v>
      </c>
    </row>
    <row r="7" spans="1:15" ht="15" customHeight="1">
      <c r="A7" s="133"/>
      <c r="B7" s="134" t="str">
        <f>IFERROR(VLOOKUP(D7,DB!A:K,11,0),"")</f>
        <v/>
      </c>
      <c r="C7" s="134"/>
      <c r="D7" s="134"/>
      <c r="E7" s="135"/>
      <c r="F7" s="136"/>
      <c r="G7" s="137">
        <f ca="1">IFERROR(NOW()-F7,"")</f>
        <v>45959.216694791663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45959.216694791663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45959.216694791663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45959.216694791663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45959.216694791663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45959.216694791663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45959.216694791663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45959.216694791663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45959.216694791663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45959.216694791663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45959.216694791663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45959.216694791663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45959.216694791663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45959.216694791663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45959.216694791663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45959.216694791663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45959.216694791663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45959.216694791663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45959.216694791663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45959.216694791663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45959.216694791663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45959.216694791663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45959.216694791663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45959.216694791663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45959.216694791663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45959.216694791663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45959.216694791663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45959.216694791663</v>
      </c>
      <c r="H34" s="136"/>
      <c r="I34" s="134" t="str">
        <f>IFERROR(VLOOKUP(D34,DB!A:F,6,0),"")</f>
        <v/>
      </c>
      <c r="J34" s="134" t="str">
        <f>IFERROR(VLOOKUP(D34,DB!A:G,7,0),"")</f>
        <v/>
      </c>
      <c r="K34" s="138"/>
      <c r="L34" s="139" t="str">
        <f>IFERROR(VLOOKUP(D34,DB!A:I,9,0),"")</f>
        <v/>
      </c>
    </row>
    <row r="35" spans="1:12" ht="15" customHeight="1">
      <c r="A35" s="145"/>
      <c r="B35" s="146" t="str">
        <f>IFERROR(VLOOKUP(D35,DB!A:K,11,0),"")</f>
        <v/>
      </c>
      <c r="C35" s="146"/>
      <c r="D35" s="146"/>
      <c r="E35" s="147"/>
      <c r="F35" s="148"/>
      <c r="G35" s="149">
        <f ca="1">IFERROR(NOW()-F35,"")</f>
        <v>45959.216694791663</v>
      </c>
      <c r="H35" s="148"/>
      <c r="I35" s="146" t="str">
        <f>IFERROR(VLOOKUP(D35,DB!A:F,6,0),"")</f>
        <v/>
      </c>
      <c r="J35" s="146" t="str">
        <f>IFERROR(VLOOKUP(D35,DB!A:G,7,0),"")</f>
        <v/>
      </c>
      <c r="K35" s="150"/>
      <c r="L35" s="151" t="str">
        <f>IFERROR(VLOOKUP(D35,DB!A:I,9,0),"")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134.21685682870157</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0.47461145833221963</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0.44043321759090759</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0.2788012731471099</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45959.216694791663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45959.216694791663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45959.216694791663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45959.216694791663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45959.216694791663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45959.216694791663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45959.216694791663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45959.216694791663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45959.216694791663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45959.216694791663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45959.216694791663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45959.216694791663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45959.216694791663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45959.216694791663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45959.216694791663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45959.216694791663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45959.216694791663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45959.216694791663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45959.216694791663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45959.216694791663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45959.216694791663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45959.216694791663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45959.216694791663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45959.216694791663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45959.216694791663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45959.216694791663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45959.216694791663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45959.216694791663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45959.216694791663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45959.216694791663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45959.216694791663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45959.216694791663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45959.216694791663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45959.216694791663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45959.216694791663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45959.216694791663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45959.216694791663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45959.216694791663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45959.216694791663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45959.216694791663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45959.216694791663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45959.216694791663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45959.216694791663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45959.216694791663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45959.216694791663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45959.216694791663</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45959.216694791663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45959.216694791663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45959.216694791663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45959.216694791663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45959.216694791663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45959.216694791663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45959.216694791663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45959.216694791663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45959.216694791663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45959.216694791663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45959.216694791663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45959.216694791663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45959.216694791663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45959.216694791663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45959.216694791663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45959.216694791663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45959.216694791663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45959.216694791663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45959.216694791663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45959.216694791663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45959.216694791663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45959.216694791663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45959.216694791663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45959.216694791663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45959.216694791663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45959.216694791663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45959.216694791663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45959.216694791663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45959.216694791663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45959.216694791663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45959.216694791663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45959.216694791663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45959.216694791663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45959.216694791663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45959.216694791663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45959.216694791663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45959.216694791663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45959.216694791663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45959.216694791663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45959.216694791663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45959.216694791663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45959.216694791663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45959.216694791663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45959.216694791663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45959.216694791663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45959.216694791663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45959.216694791663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45959.216694791663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45959.216694791663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45959.216694791663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45959.216694791663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45959.216694791663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45959.216694791663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45959.216694791663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45959.216694791663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45959.216694791663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45959.216694791663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45959.216694791663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45959.216694791663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45959.216694791663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45959.216694791663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45959.216694791663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45959.216694791663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45959.216694791663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45959.216694791663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45959.216694791663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45959.216694791663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45959.216694791663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45959.216694791663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45959.216694791663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45959.216694791663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45959.216694791663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45959.216694791663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45959.216694791663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45959.216694791663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45959.216694791663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45959.216694791663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45959.216694791663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45959.216694791663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45959.216694791663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45959.216694791663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45959.216694791663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45959.216694791663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45959.216694791663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45959.216694791663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45959.216694791663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45959.216694791663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45959.216694791663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45959.216694791663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45959.216694791663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45959.216694791663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45959.216694791663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45959.216694791663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45959.216694791663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45959.216694791663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45959.216694791663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45959.216694791663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45959.216694791663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45959.216694791663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45959.216694791663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45959.216694791663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45959.216694791663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45959.216694791663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45959.216694791663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45959.216694791663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45959.216694791663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45959.216694791663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45959.216694791663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45959.216694791663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45959.216694791663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45959.216694791663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45959.216694791663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45959.216694791663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45959.216694791663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45959.216694791663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45959.216694791663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45959.216694791663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45959.216694791663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45959.216694791663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45959.216694791663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45959.216694791663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45959.216694791663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45959.216694791663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45959.216694791663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45959.216694791663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45959.216694791663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45959.216694791663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45959.216694791663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45959.216694791663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45959.216694791663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45959.216694791663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45959.216694791663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45959.216694791663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45959.216694791663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45959.216694791663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45959.216694791663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45959.216694791663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45959.216694791663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45959.216694791663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45959.216694791663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45959.216694791663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45959.216694791663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45959.216694791663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45959.216694791663</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45959.216694791663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45959.216694791663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45959.216694791663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45959.216694791663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45959.216694791663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45959.216694791663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45959.216694791663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45959.216694791663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45959.216694791663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45959.216694791663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45959.216694791663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45959.216694791663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45959.216694791663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45959.216694791663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45959.216694791663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45959.216694791663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45959.216694791663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45959.216694791663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45959.216694791663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45959.216694791663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45959.216694791663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45959.216694791663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45959.216694791663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45959.216694791663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45959.216694791663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45959.216694791663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45959.216694791663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45959.216694791663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45959.216694791663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45959.216694791663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45959.216694791663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45959.216694791663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45959.216694791663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45959.216694791663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45959.216694791663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45959.216694791663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45959.216694791663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45959.216694791663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45959.216694791663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45959.216694791663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45959.216694791663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45959.216694791663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45959.216694791663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45959.216694791663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45959.216694791663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45959.216694791663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45959.216694791663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45959.216694791663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45959.216694791663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45959.216694791663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45959.216694791663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45959.216694791663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45959.216694791663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45959.216694791663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45959.216694791663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45959.216694791663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45959.216694791663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45959.216694791663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45959.216694791663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45959.216694791663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45959.216694791663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45959.216694791663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45959.216694791663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45959.216694791663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45959.216694791663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45959.216694791663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45959.216694791663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45959.216694791663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45959.216694791663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45959.216694791663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45959.216694791663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45959.216694791663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45959.216694791663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45959.216694791663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45959.216694791663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45959.216694791663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45959.216694791663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45959.216694791663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45959.216694791663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45959.216694791663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45959.216694791663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45959.216694791663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45959.216694791663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45959.216694791663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45959.216694791663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45959.216694791663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45959.216694791663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45959.216694791663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45959.216694791663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45959.216694791663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45959.216694791663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45959.216694791663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45959.216694791663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45959.216694791663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45959.216694791663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45959.216694791663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45959.216694791663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45959.216694791663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45959.216694791663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45959.216694791663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45959.216694791663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45959.216694791663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45959.216694791663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45959.216694791663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45959.216694791663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45959.216694791663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45959.216694791663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45959.216694791663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45959.216694791663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45959.216694791663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45959.216694791663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45959.216694791663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45959.216694791663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45959.216694791663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45959.216694791663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45959.216694791663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45959.216694791663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45959.216694791663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45959.216694791663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45959.216694791663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45959.216694791663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45959.216694791663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45959.216694791663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45959.216694791663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45959.216694791663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45959.216694791663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45959.216694791663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45959.216694791663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45959.216694791663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45959.216694791663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45959.216694791663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45959.216694791663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45959.216694791663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45959.216694791663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45959.216694791663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45959.216694791663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45959.216694791663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45959.216694791663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45959.216694791663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45959.216694791663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45959.216694791663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45959.216694791663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45959.216694791663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45959.216694791663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45959.216694791663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45959.216694791663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45959.216694791663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45959.216694791663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45959.216694791663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45959.216694791663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45959.216694791663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45959.216694791663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45959.216694791663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45959.216694791663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45959.216694791663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45959.216694791663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45959.216694791663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45959.216694791663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45959.216694791663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45959.216694791663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45959.216694791663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45959.216694791663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45959.216694791663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45959.216694791663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45959.216694791663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45959.216694791663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45959.216694791663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45959.216694791663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45959.216694791663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45959.216694791663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45959.216694791663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45959.216694791663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45959.216694791663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45959.216694791663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45959.216694791663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45959.216694791663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45959.216694791663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45959.216694791663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45959.216694791663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45959.216694791663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45959.216694791663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45959.216694791663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45959.216694791663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45959.216694791663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45959.216694791663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45959.216694791663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45959.216694791663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45959.216694791663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45959.216694791663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45959.216694791663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45959.216694791663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45959.216694791663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45959.216694791663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45959.216694791663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45959.216694791663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45959.216694791663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45959.216694791663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45959.216694791663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45959.216694791663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45959.216694791663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45959.216694791663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45959.216694791663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45959.216694791663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45959.216694791663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45959.216694791663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45959.216694791663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45959.216694791663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45959.216694791663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45959.216694791663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45959.216694791663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45959.216694791663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45959.216694791663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45959.216694791663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45959.216694791663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45959.216694791663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45959.216694791663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45959.216694791663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45959.216694791663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45959.216694791663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45959.216694791663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45959.216694791663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45959.216694791663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45959.216694791663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45959.216694791663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45959.216694791663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45959.216694791663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45959.216694791663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45959.216694791663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45959.216694791663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45959.216694791663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45959.216694791663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45959.216694791663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45959.216694791663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45959.216694791663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45959.216694791663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45959.216694791663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45959.216694791663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45959.216694791663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45959.216694791663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45959.216694791663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45959.216694791663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45959.216694791663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45959.216694791663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45959.216694791663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45959.216694791663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45959.216694791663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45959.216694791663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45959.216694791663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45959.216694791663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45959.216694791663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45959.216694791663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45959.216694791663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45959.216694791663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45959.216694791663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45959.216694791663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45959.216694791663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45959.216694791663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45959.216694791663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45959.216694791663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45959.216694791663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45959.216694791663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45959.216694791663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45959.216694791663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45959.216694791663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45959.216694791663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45959.216694791663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45959.216694791663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45959.216694791663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45959.216694791663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45959.216694791663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45959.216694791663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45959.216694791663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45959.216694791663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45959.216694791663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45959.216694791663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45959.216694791663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45959.216694791663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45959.216694791663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45959.216694791663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45959.216694791663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45959.216694791663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45959.216694791663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45959.216694791663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45959.216694791663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45959.216694791663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45959.216694791663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45959.216694791663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45959.216694791663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45959.216694791663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45959.216694791663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45959.216694791663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45959.216694791663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45959.216694791663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45959.216694791663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45959.216694791663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45959.216694791663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45959.216694791663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45959.216694791663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45959.216694791663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45959.216694791663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45959.216694791663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45959.216694791663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45959.216694791663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45959.216694791663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45959.216694791663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45959.216694791663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45959.216694791663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45959.216694791663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45959.216694791663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45959.216694791663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45959.216694791663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45959.216694791663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45959.216694791663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45959.216694791663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45959.216694791663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45959.216694791663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45959.216694791663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45959.216694791663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45959.216694791663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45959.216694791663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45959.216694791663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45959.216694791663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45959.216694791663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45959.216694791663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45959.216694791663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45959.216694791663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45959.216694791663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45959.216694791663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45959.216694791663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45959.216694791663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45959.216694791663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45959.216694791663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45959.216694791663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45959.216694791663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45959.216694791663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45959.216694791663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45959.216694791663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45959.216694791663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45959.216694791663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45959.216694791663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45959.216694791663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45959.216694791663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45959.216694791663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45959.216694791663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45959.216694791663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45959.216694791663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45959.216694791663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45959.216694791663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45959.216694791663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45959.216694791663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45959.216694791663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45959.216694791663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45959.216694791663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45959.216694791663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45959.216694791663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45959.216694791663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45959.216694791663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45959.216694791663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45959.216694791663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45959.216694791663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45959.216694791663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45959.216694791663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45959.216694791663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45959.216694791663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45959.216694791663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45959.216694791663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45959.216694791663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45959.216694791663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45959.216694791663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45959.216694791663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45959.216694791663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45959.216694791663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45959.216694791663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45959.216694791663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45959.216694791663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45959.216694791663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45959.216694791663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45959.216694791663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45959.216694791663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45959.216694791663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45959.216694791663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45959.216694791663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45959.216694791663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45959.216694791663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45959.216694791663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45959.216694791663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45959.216694791663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45959.216694791663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45959.216694791663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45959.216694791663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45959.216694791663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45959.216694791663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45959.216694791663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45959.216694791663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45959.216694791663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45959.216694791663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45959.216694791663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45959.216694791663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45959.216694791663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45959.216694791663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45959.216694791663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45959.216694791663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45959.216694791663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45959.216694791663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45959.216694791663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45959.216694791663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45959.216694791663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45959.216694791663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45959.216694791663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45959.216694791663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45959.216694791663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45959.216694791663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45959.216694791663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45959.216694791663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45959.216694791663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45959.216694791663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45959.216694791663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45959.216694791663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45959.216694791663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45959.216694791663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45959.216694791663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45959.216694791663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45959.216694791663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45959.216694791663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45959.216694791663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45959.216694791663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45959.216694791663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45959.216694791663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45959.216694791663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45959.216694791663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45959.216694791663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45959.216694791663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45959.216694791663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45959.216694791663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45959.216694791663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45959.216694791663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45959.216694791663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45959.216694791663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45959.216694791663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45959.216694791663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45959.216694791663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45959.216694791663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45959.216694791663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45959.216694791663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45959.216694791663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45959.216694791663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45959.216694791663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45959.216694791663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45959.216694791663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45959.216694791663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45959.216694791663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45959.216694791663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45959.216694791663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45959.216694791663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45959.216694791663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45959.216694791663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45959.216694791663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45959.216694791663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45959.216694791663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45959.216694791663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45959.216694791663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45959.216694791663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45959.216694791663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45959.216694791663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45959.216694791663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45959.216694791663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45959.216694791663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45959.216694791663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45959.216694791663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45959.216694791663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45959.216694791663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45959.216694791663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45959.216694791663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45959.216694791663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45959.216694791663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45959.216694791663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45959.216694791663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45959.216694791663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45959.216694791663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45959.216694791663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45959.216694791663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45959.216694791663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45959.216694791663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45959.216694791663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45959.216694791663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45959.216694791663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45959.216694791663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45959.216694791663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45959.216694791663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45959.216694791663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45959.216694791663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45959.216694791663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45959.216694791663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45959.216694791663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45959.216694791663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45959.216694791663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45959.216694791663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45959.216694791663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45959.216694791663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45959.216694791663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45959.216694791663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45959.216694791663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45959.216694791663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45959.216694791663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45959.216694791663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45959.216694791663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45959.216694791663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45959.216694791663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45959.216694791663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45959.216694791663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45959.216694791663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45959.216694791663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45959.216694791663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45959.216694791663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45959.216694791663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45959.216694791663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45959.216694791663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45959.216694791663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45959.216694791663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45959.216694791663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45959.216694791663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45959.216694791663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45959.216694791663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45959.216694791663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45959.216694791663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45959.216694791663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45959.216694791663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45959.216694791663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45959.216694791663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45959.216694791663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45959.216694791663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45959.216694791663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45959.216694791663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45959.216694791663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45959.216694791663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45959.216694791663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45959.216694791663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45959.216694791663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45959.216694791663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45959.216694791663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45959.216694791663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45959.216694791663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45959.216694791663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45959.216694791663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45959.216694791663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45959.216694791663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45959.216694791663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45959.216694791663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45959.216694791663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45959.216694791663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45959.216694791663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45959.216694791663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45959.216694791663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45959.216694791663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45959.216694791663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45959.216694791663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45959.216694791663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45959.216694791663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45959.216694791663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45959.216694791663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45959.216694791663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45959.216694791663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45959.216694791663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45959.216694791663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45959.216694791663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45959.216694791663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45959.216694791663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45959.216694791663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45959.216694791663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45959.216694791663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45959.216694791663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45959.216694791663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45959.216694791663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45959.216694791663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45959.216694791663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45959.216694791663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45959.216694791663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45959.216694791663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45959.216694791663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45959.216694791663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45959.216694791663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45959.216694791663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45959.216694791663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45959.216694791663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45959.216694791663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45959.216694791663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45959.216694791663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45959.216694791663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45959.216694791663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45959.216694791663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45959.216694791663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45959.216694791663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45959.216694791663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45959.216694791663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45959.216694791663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45959.216694791663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45959.216694791663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45959.216694791663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45959.216694791663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45959.216694791663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45959.216694791663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45959.216694791663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45959.216694791663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45959.216694791663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45959.216694791663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45959.216694791663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45959.216694791663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45959.216694791663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45959.216694791663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45959.216694791663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45959.216694791663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45959.216694791663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45959.216694791663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45959.216694791663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45959.216694791663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45959.216694791663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45959.216694791663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45959.216694791663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45959.216694791663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45959.216694791663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45959.216694791663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45959.216694791663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45959.216694791663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45959.216694791663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45959.216694791663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45959.216694791663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45959.216694791663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45959.216694791663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45959.216694791663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45959.216694791663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45959.216694791663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45959.216694791663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45959.216694791663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45959.216694791663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45959.216694791663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45959.216694791663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45959.216694791663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45959.216694791663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45959.216694791663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45959.216694791663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45959.216694791663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45959.216694791663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45959.216694791663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45959.216694791663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45959.216694791663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45959.216694791663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45959.216694791663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45959.216694791663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45959.216694791663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45959.216694791663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45959.216694791663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45959.216694791663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45959.216694791663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45959.216694791663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45959.216694791663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45959.216694791663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45959.216694791663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45959.216694791663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45959.216694791663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45959.216694791663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45959.216694791663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45959.216694791663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45959.216694791663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45959.216694791663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45959.216694791663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45959.216694791663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45959.216694791663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45959.216694791663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45959.216694791663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45959.216694791663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45959.216694791663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45959.216694791663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45959.216694791663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45959.216694791663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45959.216694791663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45959.216694791663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45959.216694791663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45959.216694791663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45959.216694791663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45959.216694791663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45959.216694791663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45959.216694791663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45959.216694791663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45959.216694791663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45959.216694791663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45959.216694791663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45959.216694791663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45959.216694791663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45959.216694791663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45959.216694791663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45959.216694791663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45959.216694791663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45959.216694791663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45959.216694791663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45959.216694791663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45959.216694791663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45959.216694791663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45959.216694791663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45959.216694791663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45959.216694791663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45959.216694791663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45959.216694791663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45959.216694791663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45959.216694791663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45959.216694791663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45959.216694791663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45959.216694791663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45959.216694791663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45959.216694791663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45959.216694791663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45959.216694791663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45959.216694791663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45959.216694791663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45959.216694791663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45959.216694791663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45959.216694791663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45959.216694791663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45959.216694791663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45959.216694791663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45959.216694791663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45959.216694791663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45959.216694791663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45959.216694791663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45959.216694791663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45959.216694791663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45959.216694791663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45959.216694791663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45959.216694791663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45959.216694791663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45959.216694791663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45959.216694791663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45959.216694791663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45959.216694791663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45959.216694791663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45959.216694791663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45959.216694791663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45959.216694791663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45959.216694791663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45959.216694791663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45959.216694791663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45959.216694791663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45959.216694791663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45959.216694791663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45959.216694791663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45959.216694791663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45959.216694791663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45959.216694791663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45959.216694791663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45959.216694791663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45959.216694791663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45959.216694791663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45959.216694791663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45959.216694791663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45959.216694791663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45959.216694791663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45959.216694791663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45959.216694791663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45959.216694791663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45959.216694791663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45959.216694791663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45959.216694791663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45959.216694791663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45959.216694791663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45959.216694791663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45959.216694791663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45959.216694791663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45959.216694791663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45959.216694791663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45959.216694791663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45959.216694791663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45959.216694791663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45959.216694791663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45959.216694791663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45959.216694791663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45959.216694791663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45959.216694791663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45959.216694791663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45959.216694791663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45959.216694791663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45959.216694791663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45959.216694791663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45959.216694791663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45959.216694791663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45959.216694791663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45959.216694791663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45959.216694791663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45959.216694791663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45959.216694791663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45959.216694791663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45959.216694791663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45959.216694791663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45959.216694791663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45959.216694791663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45959.216694791663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45959.216694791663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45959.216694791663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45959.216694791663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45959.216694791663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45959.216694791663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45959.216694791663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45959.216694791663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45959.216694791663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45959.216694791663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45959.216694791663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45959.216694791663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45959.216694791663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45959.216694791663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45959.216694791663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45959.216694791663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45959.216694791663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45959.216694791663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45959.216694791663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45959.216694791663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45959.216694791663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45959.216694791663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45959.216694791663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45959.216694791663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45959.216694791663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45959.216694791663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45959.216694791663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45959.216694791663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45959.216694791663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45959.216694791663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45959.216694791663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45959.216694791663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45959.216694791663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45959.216694791663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45959.216694791663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45959.216694791663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45959.216694791663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45959.216694791663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45959.216694791663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45959.216694791663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45959.216694791663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45959.216694791663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45959.216694791663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45959.216694791663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45959.216694791663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45959.216694791663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45959.216694791663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45959.216694791663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45959.216694791663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45959.216694791663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45959.216694791663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45959.216694791663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45959.216694791663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45959.216694791663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45959.216694791663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45959.216694791663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45959.216694791663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45959.216694791663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45959.216694791663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45959.216694791663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45959.216694791663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45959.216694791663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45959.216694791663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45959.216694791663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45959.216694791663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45959.216694791663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45959.216694791663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45959.216694791663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45959.216694791663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45959.216694791663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45959.216694791663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45959.216694791663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45959.216694791663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45959.216694791663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45959.216694791663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45959.216694791663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45959.216694791663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45959.216694791663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45959.216694791663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45959.216694791663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45959.216694791663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45959.216694791663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45959.216694791663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45959.216694791663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45959.216694791663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45959.216694791663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45959.216694791663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45959.216694791663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45959.216694791663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45959.216694791663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45959.216694791663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45959.216694791663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45959.216694791663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45959.216694791663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45959.216694791663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45959.216694791663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45959.216694791663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45959.216694791663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45959.216694791663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45959.216694791663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45959.216694791663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45959.216694791663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45959.216694791663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45959.216694791663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45959.216694791663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45959.216694791663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45959.216694791663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45959.216694791663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45959.216694791663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45959.216694791663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45959.216694791663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45959.216694791663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45959.216694791663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45959.216694791663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45959.216694791663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45959.216694791663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45959.216694791663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45959.216694791663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45959.216694791663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45959.216694791663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45959.216694791663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45959.216694791663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45959.216694791663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45959.216694791663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45959.216694791663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45959.216694791663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45959.216694791663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45959.216694791663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45959.216694791663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45959.216694791663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45959.216694791663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45959.216694791663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45959.216694791663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45959.216694791663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45959.216694791663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45959.216694791663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45959.216694791663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45959.216694791663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45959.216694791663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45959.216694791663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45959.216694791663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45959.216694791663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45959.216694791663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45959.216694791663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45959.216694791663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45959.216694791663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45959.216694791663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45959.216694791663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45959.216694791663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45959.216694791663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45959.216694791663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45959.216694791663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45959.216694791663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45959.216694791663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45959.216694791663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45959.216694791663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45959.216694791663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45959.216694791663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45959.216694791663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45959.216694791663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45959.216694791663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45959.216694791663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45959.216694791663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45959.216694791663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45959.216694791663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45959.216694791663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45959.216694791663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45959.216694791663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45959.216694791663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45959.216694791663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45959.216694791663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45959.216694791663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45959.216694791663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45959.216694791663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45959.216694791663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45959.216694791663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45959.216694791663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45959.216694791663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45959.216694791663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45959.216694791663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45959.216694791663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45959.216694791663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45959.216694791663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45959.216694791663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45959.216694791663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45959.216694791663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45959.216694791663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45959.216694791663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45959.216694791663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45959.216694791663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45959.216694791663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45959.216694791663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45959.216694791663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45959.216694791663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45959.216694791663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45959.216694791663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45959.216694791663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45959.216694791663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45959.216694791663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45959.216694791663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45959.216694791663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45959.216694791663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45959.216694791663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45959.216694791663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45959.216694791663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45959.216694791663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45959.216694791663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45959.216694791663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45959.216694791663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45959.216694791663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45959.216694791663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45959.216694791663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45959.216694791663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45959.216694791663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45959.216694791663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45959.216694791663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45959.216694791663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45959.216694791663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45959.216694791663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45959.216694791663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45959.216694791663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45959.216694791663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45959.216694791663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45959.216694791663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45959.216694791663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45959.216694791663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45959.216694791663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45959.216694791663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45959.216694791663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45959.216694791663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45959.216694791663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45959.216694791663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45959.216694791663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45959.216694791663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45959.216694791663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45959.216694791663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45959.216694791663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45959.216694791663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45959.216694791663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45959.216694791663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45959.216694791663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45959.216694791663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45959.216694791663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45959.216694791663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45959.216694791663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45959.216694791663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45959.216694791663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45959.216694791663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45959.216694791663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45959.216694791663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45959.216694791663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45959.216694791663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45959.216694791663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45959.216694791663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45959.216694791663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45959.216694791663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45959.216694791663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45959.216694791663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45959.216694791663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45959.216694791663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45959.216694791663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45959.216694791663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45959.216694791663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45959.216694791663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45959.216694791663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45959.216694791663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45959.216694791663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45959.216694791663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45959.216694791663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45959.216694791663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45959.216694791663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45959.216694791663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45959.216694791663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45959.216694791663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45959.216694791663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45959.216694791663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45959.216694791663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45959.216694791663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45959.216694791663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45959.216694791663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45959.216694791663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45959.216694791663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45959.216694791663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45959.216694791663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45959.216694791663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45959.216694791663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45959.216694791663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45959.216694791663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45959.216694791663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45959.216694791663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45959.216694791663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45959.216694791663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45959.216694791663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45959.216694791663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45959.216694791663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45959.216694791663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45959.216694791663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45959.216694791663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45959.216694791663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45959.216694791663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45959.216694791663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45959.216694791663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45959.216694791663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45959.216694791663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45959.216694791663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45959.216694791663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45959.216694791663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45959.216694791663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45959.216694791663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45959.216694791663</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255.73597719906684</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0.34100034721632255</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0.29238923610682832</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45959.216694791663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45959.216694791663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45959.216694791663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45959.216694791663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45959.216694791663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45959.216694791663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45959.216694791663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45959.216694791663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45959.216694791663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45959.216694791663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45959.216694791663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45959.216694791663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45959.216694791663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45959.216694791663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45959.216694791663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45959.216694791663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45959.216694791663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45959.216694791663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45959.216694791663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45959.216694791663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45959.216694791663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45959.216694791663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45959.216694791663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45959.216694791663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45959.216694791663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45959.216694791663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45959.216694791663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45959.216694791663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45959.216694791663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45959.216694791663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45959.216694791663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45959.216694791663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45959.216694791663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45959.216694791663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45959.216694791663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45959.216694791663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45959.216694791663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45959.216694791663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45959.216694791663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45959.216694791663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45959.216694791663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45959.216694791663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45959.216694791663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45959.216694791663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45959.216694791663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45959.216694791663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45959.216694791663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45959.216694791663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45959.216694791663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45959.216694791663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45959.216694791663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45959.216694791663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45959.216694791663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45959.216694791663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45959.216694791663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45959.216694791663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45959.216694791663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45959.216694791663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45959.216694791663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45959.216694791663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45959.216694791663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45959.216694791663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45959.216694791663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45959.216694791663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45959.216694791663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45959.216694791663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45959.216694791663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45959.216694791663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45959.216694791663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45959.216694791663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45959.216694791663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45959.216694791663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45959.216694791663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45959.216694791663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45959.216694791663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45959.216694791663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45959.216694791663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45959.216694791663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45959.216694791663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45959.216694791663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45959.216694791663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45959.216694791663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45959.216694791663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45959.216694791663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45959.216694791663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45959.216694791663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45959.216694791663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45959.216694791663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45959.216694791663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45959.216694791663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45959.216694791663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45959.216694791663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45959.216694791663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45959.216694791663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45959.216694791663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45959.216694791663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45959.216694791663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45959.216694791663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45959.216694791663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45959.216694791663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45959.216694791663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45959.216694791663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45959.216694791663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45959.216694791663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45959.216694791663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45959.216694791663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45959.216694791663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45959.216694791663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45959.216694791663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45959.216694791663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45959.216694791663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45959.216694791663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45959.216694791663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45959.216694791663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45959.216694791663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45959.216694791663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45959.216694791663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45959.216694791663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45959.216694791663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45959.216694791663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45959.216694791663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45959.216694791663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45959.216694791663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45959.216694791663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45959.216694791663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45959.216694791663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45959.216694791663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45959.216694791663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45959.216694791663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45959.216694791663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45959.216694791663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45959.216694791663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45959.216694791663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45959.216694791663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45959.216694791663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45959.216694791663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45959.216694791663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45959.216694791663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45959.216694791663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45959.216694791663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45959.216694791663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45959.216694791663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45959.216694791663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45959.216694791663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45959.216694791663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45959.216694791663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45959.216694791663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45959.216694791663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45959.216694791663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45959.216694791663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45959.216694791663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45959.216694791663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45959.216694791663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45959.216694791663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45959.216694791663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45959.216694791663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45959.216694791663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45959.216694791663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45959.216694791663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45959.216694791663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45959.216694791663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45959.216694791663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45959.216694791663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45959.216694791663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45959.216694791663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45959.216694791663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45959.216694791663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45959.216694791663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45959.216694791663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45959.216694791663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45959.216694791663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45959.216694791663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45959.216694791663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45959.216694791663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45959.216694791663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45959.216694791663</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45959.216694791663</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67.384634606474719</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33.027817476846394</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10.555583680550626</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0.12839618055295432</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45959.216694791663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45959.216694791663</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45959.216694791663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45959.216694791663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45959.216694791663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45959.216694791663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45959.216694791663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45959.216694791663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45959.216694791663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45959.216694791663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45959.216694791663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45959.216694791663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45959.216694791663</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45959.216694791663</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45959.216694791663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45959.216694791663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45959.216694791663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45959.216694791663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45959.216694791663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45959.216694791663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45959.216694791663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45959.216694791663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45959.216694791663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45959.216694791663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45959.216694791663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45959.216694791663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45959.216694791663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45959.216694791663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45959.216694791663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45959.216694791663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45959.216694791663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45959.216694791663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45959.216694791663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45959.216694791663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45959.216694791663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45959.216694791663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45959.216694791663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45959.216694791663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45959.216694791663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45959.216694791663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45959.216694791663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45959.216694791663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45959.216694791663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45959.216694791663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45959.216694791663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45959.216694791663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45959.216694791663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45959.216694791663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45959.216694791663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45959.216694791663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45959.216694791663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45959.216694791663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45959.216694791663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45959.216694791663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45959.216694791663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45959.216694791663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45959.216694791663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45959.216694791663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45959.216694791663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45959.216694791663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45959.216694791663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45959.216694791663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45959.216694791663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45959.216694791663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45959.216694791663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45959.216694791663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45959.216694791663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45959.216694791663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45959.216694791663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45959.216694791663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45959.216694791663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45959.216694791663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45959.216694791663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45959.216694791663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45959.216694791663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45959.216694791663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45959.216694791663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45959.216694791663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45959.216694791663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45959.216694791663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45959.216694791663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45959.216694791663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45959.216694791663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45959.216694791663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45959.216694791663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45959.216694791663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45959.216694791663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45959.216694791663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45959.216694791663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45959.216694791663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45959.216694791663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45959.216694791663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45959.216694791663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45959.216694791663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45959.216694791663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45959.216694791663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45959.216694791663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45959.216694791663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45959.216694791663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45959.216694791663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45959.216694791663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45959.216694791663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45959.216694791663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45959.216694791663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45959.216694791663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45959.216694791663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45959.216694791663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45959.216694791663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45959.216694791663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45959.216694791663</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45959.216694791663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45959.216694791663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45959.216694791663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45959.216694791663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45959.216694791663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45959.216694791663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45959.216694791663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45959.216694791663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45959.216694791663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45959.216694791663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45959.216694791663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45959.216694791663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45959.216694791663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45959.216694791663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45959.216694791663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45959.216694791663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45959.216694791663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45959.216694791663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45959.216694791663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45959.216694791663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45959.216694791663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45959.216694791663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45959.216694791663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45959.216694791663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45959.216694791663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45959.216694791663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45959.216694791663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45959.216694791663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45959.216694791663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45959.216694791663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45959.216694791663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45959.216694791663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45959.216694791663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45959.216694791663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45959.216694791663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45959.216694791663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45959.216694791663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45959.216694791663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45959.216694791663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45959.216694791663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45959.216694791663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45959.216694791663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45959.216694791663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45959.216694791663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45959.216694791663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45959.216694791663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45959.216694791663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45959.216694791663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45959.216694791663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45959.216694791663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45959.216694791663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45959.216694791663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45959.216694791663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45959.216694791663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45959.216694791663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45959.216694791663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45959.216694791663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45959.216694791663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45959.216694791663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45959.216694791663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45959.216694791663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45959.216694791663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45959.216694791663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45959.216694791663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45959.216694791663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45959.216694791663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45959.216694791663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45959.216694791663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45959.216694791663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45959.216694791663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45959.216694791663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45959.216694791663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45959.216694791663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45959.216694791663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45959.216694791663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45959.216694791663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45959.216694791663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45959.216694791663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45959.216694791663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45959.216694791663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45959.216694791663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45959.216694791663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45959.216694791663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45959.216694791663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45959.216694791663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45959.216694791663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45959.216694791663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45959.216694791663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45959.216694791663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45959.216694791663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45959.216694791663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45959.216694791663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45959.216694791663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45959.216694791663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45959.216694791663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45959.216694791663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45959.216694791663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45959.216694791663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45959.216694791663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45959.216694791663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45959.216694791663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45959.216694791663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45959.216694791663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45959.216694791663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45959.216694791663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45959.216694791663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45959.216694791663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45959.216694791663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45959.216694791663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45959.216694791663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45959.216694791663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45959.216694791663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45959.216694791663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45959.216694791663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45959.216694791663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45959.216694791663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45959.216694791663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45959.216694791663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45959.216694791663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45959.216694791663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45959.216694791663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45959.216694791663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45959.216694791663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45959.216694791663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45959.216694791663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45959.216694791663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45959.216694791663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45959.216694791663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45959.216694791663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45959.216694791663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45959.216694791663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45959.216694791663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45959.216694791663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45959.216694791663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45959.216694791663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45959.216694791663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45959.216694791663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45959.216694791663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45959.216694791663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45959.216694791663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45959.216694791663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45959.216694791663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45959.216694791663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45959.216694791663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45959.216694791663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45959.216694791663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45959.216694791663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45959.216694791663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45959.216694791663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45959.216694791663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45959.216694791663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45959.216694791663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45959.216694791663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45959.216694791663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45959.216694791663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45959.216694791663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45959.216694791663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45959.216694791663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45959.216694791663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45959.216694791663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45959.216694791663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45959.216694791663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45959.216694791663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45959.216694791663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45959.216694791663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45959.216694791663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45959.216694791663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45959.216694791663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45959.216694791663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45959.216694791663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45959.216694791663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45959.216694791663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45959.216694791663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45959.216694791663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45959.216694791663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45959.216694791663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45959.216694791663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45959.216694791663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45959.216694791663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45959.216694791663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45959.216694791663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45959.216694791663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45959.216694791663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45959.216694791663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45959.216694791663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45959.216694791663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45959.216694791663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45959.216694791663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45959.216694791663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45959.216694791663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45959.216694791663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45959.216694791663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45959.216694791663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45959.216694791663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45959.216694791663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45959.216694791663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45959.216694791663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45959.216694791663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45959.216694791663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45959.216694791663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45959.216694791663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45959.216694791663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45959.216694791663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45959.216694791663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45959.216694791663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45959.216694791663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45959.216694791663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45959.216694791663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45959.216694791663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45959.216694791663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45959.216694791663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45959.216694791663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45959.216694791663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45959.216694791663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45959.216694791663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45959.216694791663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45959.216694791663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45959.216694791663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45959.216694791663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45959.216694791663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45959.216694791663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45959.216694791663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45959.216694791663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45959.216694791663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45959.216694791663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45959.216694791663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45959.216694791663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45959.216694791663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45959.216694791663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45959.216694791663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45959.216694791663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45959.216694791663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45959.216694791663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45959.216694791663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45959.216694791663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45959.216694791663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45959.216694791663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45959.216694791663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45959.216694791663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45959.216694791663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45959.216694791663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45959.216694791663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45959.216694791663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45959.216694791663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45959.216694791663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45959.216694791663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45959.216694791663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45959.216694791663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45959.216694791663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45959.216694791663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45959.216694791663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45959.216694791663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45959.216694791663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45959.216694791663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45959.216694791663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45959.216694791663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45959.216694791663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45959.216694791663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45959.216694791663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45959.216694791663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45959.216694791663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45959.216694791663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45959.216694791663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45959.216694791663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45959.216694791663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45959.216694791663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45959.216694791663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45959.216694791663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45959.216694791663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45959.216694791663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45959.216694791663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45959.216694791663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45959.216694791663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45959.216694791663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45959.216694791663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45959.216694791663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45959.216694791663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45959.216694791663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45959.216694791663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45959.216694791663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45959.216694791663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45959.216694791663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45959.216694791663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45959.216694791663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45959.216694791663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45959.216694791663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45959.216694791663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45959.216694791663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45959.216694791663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45959.216694791663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45959.216694791663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45959.216694791663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45959.216694791663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45959.216694791663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45959.216694791663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45959.216694791663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45959.216694791663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45959.216694791663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45959.216694791663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45959.216694791663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45959.216694791663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45959.216694791663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45959.216694791663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45959.216694791663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45959.216694791663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45959.216694791663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45959.216694791663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45959.216694791663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45959.216694791663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45959.216694791663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45959.216694791663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45959.216694791663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45959.216694791663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45959.216694791663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45959.216694791663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45959.216694791663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45959.216694791663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45959.216694791663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45959.216694791663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45959.216694791663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45959.216694791663</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A6" sqref="A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0.43736608795734355</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45959.216694791663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45959.216694791663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45959.216694791663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45959.216694791663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45959.216694791663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45959.216694791663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45959.216694791663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45959.216694791663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45959.216694791663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45959.216694791663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45959.216694791663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45959.216694791663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45959.216694791663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45959.216694791663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45959.216694791663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45959.216694791663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45959.216694791663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45959.216694791663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45959.216694791663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45959.216694791663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45959.216694791663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45959.216694791663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45959.216694791663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45959.216694791663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45959.216694791663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45959.216694791663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45959.216694791663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45959.216694791663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45959.216694791663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45959.216694791663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45959.216694791663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45959.216694791663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45959.216694791663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45959.216694791663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45959.216694791663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45959.216694791663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45959.216694791663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45959.216694791663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45959.216694791663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45959.216694791663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45959.216694791663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45959.216694791663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45959.216694791663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45959.216694791663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45959.216694791663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45959.216694791663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45959.216694791663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45959.216694791663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45959.216694791663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45959.216694791663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45959.216694791663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45959.216694791663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45959.216694791663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45959.216694791663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45959.216694791663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45959.216694791663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45959.216694791663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45959.216694791663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45959.216694791663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45959.216694791663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45959.216694791663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45959.216694791663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45959.216694791663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45959.216694791663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45959.216694791663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45959.216694791663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45959.216694791663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45959.216694791663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45959.216694791663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45959.216694791663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45959.216694791663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45959.216694791663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45959.216694791663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45959.216694791663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45959.216694791663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45959.216694791663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45959.216694791663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45959.216694791663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45959.216694791663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45959.216694791663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45959.216694791663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45959.216694791663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45959.216694791663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45959.216694791663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45959.216694791663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45959.216694791663</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2025-10-29T02:13:13Z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