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82" documentId="120_S{2AC9BD13-BADA-5192-A53E-5A8FF88502F6}" xr6:coauthVersionLast="47" xr6:coauthVersionMax="47" xr10:uidLastSave="{5249FBB7-1765-4693-AAC0-1F3AB8A96D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<sst xmlns="http://schemas.openxmlformats.org/spreadsheetml/2006/main" count="180274" uniqueCount="39122">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</sst>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319.07153506944451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45982.019960995371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45982.019960995371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45982.019960995371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45982.019960995371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45982.019960995371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45982.019960995371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45982.019960995371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45982.019960995371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45982.019960995371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45982.019960995371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45982.019960995371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45982.019960995371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45982.019960995371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45982.019960995371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45982.019960995371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45982.019960995371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45982.019960995371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45982.019960995371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45982.019960995371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45982.019960995371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45982.019960995371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45982.019960995371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45982.019960995371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45982.019960995371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45982.019960995371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45982.019960995371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45982.019960995371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45982.019960995371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45982.019960995371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45982.019960995371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45982.019960995371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45982.019960995371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45982.019960995371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45982.019960995371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45982.019960995371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45982.019960995371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45982.019960995371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45982.019960995371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45982.019960995371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45982.019960995371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45982.019960995371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45982.019960995371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45982.019960995371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45982.019960995371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45982.019960995371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45982.019960995371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45982.019960995371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45982.019960995371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45982.019960995371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11DE1A87-5604-4A00-96A2-CE6F9A43820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157.02012314814783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45982.019961111109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45982.019961111109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45982.019961111109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45982.019961111109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45982.019961111109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45982.019961111109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45982.019961111109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45982.019961111109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45982.019961111109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45982.019961111109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45982.019961111109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45982.019961111109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45982.019961111109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45982.019961111109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45982.019961111109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45982.019961111109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45982.019961111109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45982.019961111109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45982.019961111109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45982.019961111109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45982.019961111109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45982.019961111109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45982.019961111109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45982.019961111109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45982.019961111109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45982.019961111109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45982.019961111109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45982.019961111109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45982.019961111109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45982.019961111109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45982.019961111109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45982.019961111109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45982.019961111109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45982.019961111109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45982.019961111109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45982.019961111109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45982.019961111109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45982.019961111109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45982.019961111109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45982.019961111109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45982.019961111109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45982.019961111109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45982.019961111109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45982.019961111109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45982.019961111109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45982.019961111109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45982.019961111109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45982.019961111109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45982.019961111109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45982.019961111109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45982.019961111109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45982.019961111109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45982.019961111109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45982.019961111109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45982.019961111109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45982.019961111109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45982.019961111109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45982.019961111109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45982.019961111109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45982.019961111109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45982.019961111109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45982.019961111109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45982.019961111109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45982.019961111109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45982.019961111109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45982.019961111109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45982.019961111109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45982.019961111109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45982.019961111109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45982.019961111109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45982.019961111109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45982.019961111109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45982.019961111109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45982.019961111109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45982.019961111109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45982.019961111109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45982.019961111109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45982.019961111109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45982.019961111109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45982.019961111109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45982.019961111109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45982.019961111109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45982.019961111109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45982.019961111109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45982.019961111109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45982.019961111109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45982.019961111109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45982.019961111109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45982.019961111109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45982.019961111109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45982.019961111109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45982.019961111109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45982.019961111109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45982.019961111109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45982.019961111109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45982.019961111109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45982.019961111109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45982.019961111109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45982.019961111109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45982.019961111109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45982.019961111109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45982.019961111109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45982.019961111109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45982.019961111109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45982.019961111109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45982.019961111109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45982.019961111109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45982.019961111109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45982.019961111109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45982.019961111109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45982.019961111109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45982.019961111109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45982.019961111109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45982.019961111109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45982.019961111109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45982.019961111109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45982.019961111109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45982.019961111109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45982.019961111109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45982.019961111109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45982.019961111109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45982.019961111109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45982.019961111109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45982.019961111109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45982.019961111109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45982.019961111109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45982.019961111109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45982.019961111109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45982.019961111109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45982.019961111109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45982.019961111109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45982.019961111109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45982.019961111109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45982.019961111109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45982.019961111109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45982.019961111109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45982.019961111109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45982.019961111109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45982.019961111109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45982.019961111109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45982.019961111109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45982.019961111109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45982.019961111109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45982.019961111109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45982.019961111109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45982.019961111109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45982.019961111109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45982.019961111109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45982.019961111109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45982.019961111109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45982.019961111109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45982.019961111109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45982.019961111109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45982.019961111109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45982.019961111109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45982.019961111109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45982.019961111109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45982.019961111109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45982.019961111109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45982.019961111109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45982.019961111109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45982.019961111109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45982.019961111109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45982.019961111109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D6" sqref="D6"/>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45982.019961111109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45982.019961111109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45982.019961111109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45982.019961111109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45982.019961111109</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45982.019961111109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45982.019961111109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45982.019961111109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45982.019961111109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45982.019961111109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45982.019961111109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45982.019961111109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45982.019961111109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45982.019961111109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45982.019961111109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45982.019961111109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45982.019961111109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45982.019961111109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45982.019961111109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45982.019961111109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45982.019961111109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45982.019961111109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45982.019961111109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45982.019961111109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45982.019961111109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45982.019961111109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45982.019961111109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45982.019961111109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45982.019961111109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45982.019961111109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45982.019961111109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45982.019961111109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45982.019961111109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45982.019961111109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45982.019961111109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45982.019961111109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45982.019961111109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45982.019961111109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45982.019961111109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45982.019961111109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45982.019961111109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45982.019961111109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45982.019961111109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45982.019961111109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45982.019961111109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45982.019961111109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45982.019961111109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45982.019961111109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45982.019961111109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45982.019961111109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45982.019961111109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45982.019961111109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45982.019961111109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45982.019961111109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45982.019961111109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45982.019961111109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45982.019961111109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45982.019961111109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45982.019961111109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45982.019961111109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45982.019961111109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45982.019961111109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45982.019961111109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45982.019961111109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45982.019961111109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45982.019961111109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45982.019961111109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45982.019961111109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45982.019961111109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45982.019961111109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45982.019961111109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45982.019961111109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45982.019961111109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45982.019961111109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45982.019961111109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45982.019961111109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45982.019961111109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45982.019961111109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45982.019961111109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45982.019961111109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45982.019961111109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45982.019961111109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45982.019961111109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45982.019961111109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45982.019961111109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45982.019961111109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45982.019961111109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45982.019961111109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45982.019961111109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45982.019961111109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45982.019961111109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45982.019961111109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45982.019961111109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45982.019961111109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45982.019961111109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45982.019961111109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45982.019961111109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45982.019961111109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45982.019961111109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45982.019961111109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45982.019961111109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45982.019961111109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45982.019961111109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45982.019961111109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45982.019961111109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45982.019961111109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45982.019961111109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45982.019961111109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45982.019961111109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45982.019961111109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45982.019961111109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45982.019961111109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45982.019961111109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45982.019961111109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45982.019961111109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45982.019961111109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45982.019961111109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45982.019961111109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45982.019961111109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45982.019961111109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45982.019961111109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45982.019961111109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45982.019961111109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45982.019961111109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45982.019961111109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45982.019961111109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45982.019961111109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45982.019961111109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45982.019961111109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45982.019961111109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45982.019961111109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45982.019961111109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45982.019961111109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45982.019961111109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45982.019961111109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45982.019961111109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45982.019961111109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45982.019961111109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45982.019961111109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45982.019961111109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45982.019961111109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45982.019961111109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45982.019961111109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45982.019961111109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45982.019961111109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45982.019961111109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45982.019961111109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45982.019961111109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45982.019961111109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45982.019961111109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45982.019961111109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45982.019961111109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45982.019961111109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45982.019961111109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45982.019961111109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45982.019961111109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45982.019961111109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45982.019961111109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45982.019961111109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45982.019961111109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45982.019961111109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45982.019961111109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45982.019961111109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45982.019961111109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45982.019961111109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45982.019961111109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45982.019961111109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45982.019961111109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45982.019961111109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45982.019961111109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45982.019961111109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45982.019961111109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45982.019961111109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45982.019961111109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45982.019961111109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45982.019961111109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45982.019961111109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45982.019961111109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45982.019961111109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45982.019961111109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45982.019961111109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45982.019961111109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45982.019961111109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45982.019961111109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45982.019961111109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45982.019961111109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45982.019961111109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45982.019961111109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45982.019961111109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45982.019961111109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45982.019961111109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45982.019961111109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45982.019961111109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45982.019961111109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45982.019961111109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45982.019961111109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45982.019961111109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45982.019961111109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45982.019961111109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45982.019961111109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45982.019961111109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45982.019961111109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45982.019961111109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45982.019961111109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45982.019961111109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45982.019961111109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45982.019961111109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45982.019961111109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45982.019961111109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45982.019961111109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45982.019961111109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45982.019961111109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45982.019961111109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45982.019961111109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45982.019961111109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45982.019961111109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45982.019961111109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45982.019961111109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45982.019961111109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45982.019961111109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45982.019961111109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45982.019961111109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45982.019961111109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45982.019961111109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45982.019961111109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45982.019961111109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45982.019961111109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45982.019961111109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45982.019961111109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45982.019961111109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45982.019961111109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45982.019961111109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45982.019961111109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45982.019961111109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45982.019961111109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45982.019961111109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45982.019961111109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45982.019961111109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45982.019961111109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45982.019961111109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45982.019961111109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45982.019961111109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45982.019961111109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45982.019961111109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45982.019961111109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45982.019961111109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45982.019961111109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45982.019961111109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45982.019961111109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45982.019961111109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45982.019961111109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45982.019961111109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45982.019961111109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45982.019961111109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45982.019961111109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45982.019961111109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45982.019961111109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45982.019961111109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45982.019961111109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45982.019961111109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45982.019961111109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45982.019961111109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45982.019961111109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45982.019961111109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45982.019961111109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45982.019961111109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45982.019961111109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45982.019961111109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45982.019961111109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45982.019961111109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45982.019961111109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45982.019961111109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45982.019961111109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45982.019961111109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45982.019961111109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45982.019961111109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45982.019961111109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45982.019961111109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45982.019961111109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45982.019961111109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45982.019961111109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45982.019961111109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45982.019961111109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45982.019961111109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45982.019961111109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45982.019961111109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45982.019961111109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45982.019961111109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45982.019961111109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45982.019961111109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45982.019961111109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45982.019961111109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45982.019961111109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45982.019961111109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45982.019961111109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45982.019961111109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45982.019961111109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45982.019961111109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45982.019961111109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45982.019961111109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45982.019961111109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45982.019961111109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45982.019961111109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45982.019961111109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45982.019961111109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45982.019961111109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45982.019961111109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45982.019961111109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45982.019961111109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45982.019961111109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45982.019961111109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45982.019961111109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45982.019961111109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45982.019961111109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45982.019961111109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45982.019961111109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45982.019961111109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45982.019961111109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45982.019961111109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45982.019961111109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45982.019961111109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45982.019961111109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45982.019961111109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45982.019961111109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45982.019961111109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45982.019961111109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45982.019961111109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45982.019961111109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45982.019961111109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45982.019961111109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45982.019961111109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45982.019961111109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45982.019961111109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45982.019961111109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45982.019961111109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45982.019961111109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45982.019961111109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45982.019961111109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45982.019961111109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45982.019961111109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45982.019961111109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45982.019961111109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45982.019961111109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45982.019961111109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45982.019961111109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45982.019961111109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45982.019961111109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45982.019961111109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45982.019961111109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45982.019961111109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45982.019961111109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45982.019961111109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45982.019961111109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45982.019961111109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45982.019961111109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45982.019961111109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45982.019961111109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45982.019961111109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45982.019961111109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45982.019961111109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45982.019961111109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45982.019961111109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45982.019961111109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45982.019961111109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45982.019961111109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45982.019961111109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45982.019961111109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45982.019961111109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45982.019961111109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45982.019961111109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45982.019961111109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45982.019961111109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45982.019961111109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45982.019961111109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45982.019961111109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45982.019961111109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45982.019961111109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45982.019961111109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45982.019961111109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45982.019961111109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45982.019961111109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45982.019961111109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45982.019961111109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45982.019961111109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45982.019961111109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45982.019961111109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45982.019961111109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45982.019961111109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45982.019961111109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45982.019961111109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45982.019961111109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45982.019961111109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45982.019961111109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45982.019961111109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45982.019961111109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45982.019961111109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45982.019961111109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45982.019961111109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45982.019961111109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45982.019961111109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45982.019961111109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45982.019961111109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45982.019961111109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45982.019961111109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45982.019961111109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45982.019961111109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45982.019961111109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45982.019961111109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45982.019961111109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45982.019961111109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45982.019961111109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45982.019961111109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45982.019961111109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45982.019961111109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45982.019961111109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45982.019961111109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45982.019961111109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45982.019961111109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45982.019961111109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45982.019961111109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45982.019961111109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45982.019961111109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45982.019961111109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45982.019961111109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45982.019961111109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45982.019961111109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45982.019961111109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45982.019961111109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45982.019961111109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45982.019961111109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45982.019961111109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45982.019961111109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45982.019961111109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45982.019961111109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45982.019961111109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45982.019961111109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45982.019961111109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45982.019961111109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45982.019961111109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45982.019961111109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45982.019961111109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45982.019961111109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45982.019961111109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45982.019961111109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45982.019961111109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45982.019961111109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45982.019961111109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45982.019961111109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45982.019961111109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45982.019961111109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45982.019961111109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45982.019961111109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45982.019961111109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45982.019961111109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45982.019961111109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45982.019961111109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45982.019961111109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45982.019961111109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45982.019961111109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45982.019961111109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45982.019961111109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45982.019961111109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45982.019961111109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45982.019961111109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45982.019961111109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45982.019961111109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45982.019961111109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45982.019961111109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45982.019961111109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45982.019961111109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45982.019961111109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45982.019961111109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45982.019961111109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45982.019961111109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45982.019961111109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45982.019961111109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45982.019961111109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45982.019961111109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45982.019961111109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45982.019961111109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45982.019961111109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45982.019961111109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45982.019961111109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45982.019961111109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45982.019961111109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45982.019961111109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45982.019961111109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45982.019961111109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45982.019961111109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45982.019961111109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45982.019961111109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45982.019961111109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45982.019961111109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45982.019961111109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45982.019961111109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45982.019961111109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45982.019961111109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45982.019961111109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45982.019961111109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45982.019961111109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45982.019961111109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45982.019961111109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45982.019961111109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45982.019961111109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45982.019961111109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45982.019961111109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45982.019961111109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45982.019961111109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45982.019961111109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45982.019961111109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45982.019961111109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45982.019961111109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45982.019961111109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45982.019961111109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45982.019961111109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45982.019961111109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45982.019961111109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45982.019961111109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45982.019961111109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45982.019961111109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45982.019961111109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45982.019961111109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45982.019961111109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45982.019961111109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45982.019961111109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45982.019961111109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45982.019961111109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45982.019961111109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45982.019961111109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45982.019961111109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45982.019961111109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45982.019961111109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45982.019961111109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45982.019961111109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45982.019961111109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45982.019961111109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45982.019961111109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45982.019961111109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45982.019961111109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45982.019961111109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45982.019961111109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45982.019961111109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45982.019961111109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45982.019961111109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45982.019961111109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45982.019961111109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45982.019961111109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45982.019961111109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45982.019961111109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45982.019961111109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45982.019961111109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45982.019961111109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45982.019961111109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45982.019961111109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45982.019961111109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45982.019961111109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45982.019961111109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45982.019961111109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45982.019961111109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45982.019961111109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45982.019961111109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45982.019961111109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45982.019961111109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45982.019961111109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45982.019961111109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45982.019961111109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45982.019961111109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45982.019961111109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45982.019961111109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45982.019961111109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45982.019961111109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45982.019961111109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45982.019961111109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45982.019961111109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45982.019961111109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45982.019961111109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45982.019961111109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45982.019961111109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45982.019961111109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45982.019961111109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45982.019961111109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45982.019961111109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45982.019961111109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45982.019961111109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45982.019961111109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45982.019961111109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45982.019961111109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45982.019961111109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45982.019961111109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45982.019961111109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45982.019961111109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45982.019961111109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45982.019961111109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45982.019961111109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45982.019961111109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45982.019961111109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45982.019961111109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45982.019961111109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45982.019961111109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45982.019961111109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45982.019961111109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45982.019961111109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45982.019961111109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45982.019961111109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45982.019961111109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45982.019961111109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45982.019961111109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45982.019961111109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45982.019961111109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45982.019961111109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45982.019961111109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45982.019961111109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45982.019961111109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45982.019961111109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45982.019961111109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45982.019961111109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45982.019961111109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45982.019961111109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45982.019961111109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45982.019961111109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45982.019961111109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45982.019961111109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45982.019961111109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45982.019961111109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45982.019961111109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45982.019961111109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45982.019961111109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45982.019961111109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45982.019961111109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45982.019961111109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45982.019961111109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45982.019961111109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45982.019961111109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45982.019961111109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45982.019961111109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45982.019961111109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45982.019961111109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45982.019961111109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45982.019961111109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45982.019961111109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45982.019961111109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45982.019961111109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45982.019961111109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45982.019961111109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45982.019961111109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45982.019961111109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45982.019961111109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45982.019961111109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45982.019961111109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45982.019961111109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45982.019961111109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45982.019961111109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45982.019961111109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45982.019961111109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45982.019961111109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45982.019961111109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45982.019961111109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45982.019961111109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45982.019961111109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45982.019961111109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45982.019961111109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45982.019961111109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45982.019961111109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45982.019961111109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45982.019961111109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45982.019961111109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45982.019961111109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45982.019961111109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45982.019961111109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45982.019961111109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45982.019961111109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45982.019961111109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45982.019961111109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45982.019961111109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45982.019961111109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45982.019961111109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45982.019961111109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45982.019961111109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45982.019961111109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45982.019961111109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45982.019961111109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45982.019961111109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45982.019961111109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45982.019961111109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45982.019961111109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45982.019961111109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45982.019961111109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45982.019961111109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45982.019961111109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45982.019961111109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45982.019961111109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45982.019961111109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45982.019961111109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45982.019961111109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45982.019961111109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45982.019961111109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45982.019961111109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45982.019961111109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45982.019961111109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45982.019961111109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45982.019961111109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45982.019961111109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45982.019961111109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45982.019961111109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45982.019961111109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45982.019961111109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45982.019961111109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45982.019961111109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45982.019961111109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45982.019961111109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45982.019961111109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45982.019961111109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45982.019961111109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45982.019961111109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45982.019961111109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45982.019961111109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45982.019961111109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45982.019961111109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45982.019961111109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45982.019961111109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45982.019961111109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45982.019961111109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45982.019961111109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45982.019961111109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45982.019961111109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45982.019961111109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45982.019961111109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45982.019961111109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45982.019961111109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45982.019961111109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45982.019961111109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45982.019961111109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45982.019961111109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45982.019961111109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45982.019961111109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45982.019961111109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45982.019961111109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45982.019961111109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45982.019961111109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45982.019961111109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45982.019961111109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45982.019961111109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45982.019961111109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45982.019961111109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45982.019961111109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45982.019961111109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45982.019961111109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45982.019961111109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45982.019961111109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45982.019961111109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45982.019961111109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45982.019961111109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45982.019961111109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45982.019961111109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45982.019961111109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45982.019961111109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45982.019961111109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45982.019961111109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45982.019961111109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45982.019961111109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45982.019961111109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45982.019961111109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45982.019961111109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45982.019961111109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45982.019961111109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45982.019961111109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45982.019961111109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45982.019961111109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45982.019961111109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45982.019961111109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45982.019961111109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45982.019961111109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45982.019961111109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45982.019961111109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45982.019961111109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45982.019961111109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45982.019961111109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45982.019961111109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45982.019961111109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45982.019961111109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45982.019961111109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45982.019961111109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45982.019961111109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45982.019961111109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45982.019961111109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45982.019961111109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45982.019961111109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45982.019961111109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45982.019961111109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45982.019961111109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45982.019961111109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45982.019961111109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45982.019961111109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45982.019961111109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45982.019961111109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45982.019961111109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45982.019961111109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45982.019961111109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45982.019961111109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45982.019961111109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45982.019961111109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45982.019961111109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45982.019961111109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45982.019961111109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45982.019961111109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45982.019961111109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45982.019961111109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45982.019961111109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45982.019961111109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45982.019961111109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45982.019961111109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45982.019961111109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45982.019961111109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45982.019961111109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45982.019961111109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45982.019961111109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45982.019961111109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45982.019961111109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45982.019961111109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45982.019961111109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45982.019961111109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45982.019961111109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45982.019961111109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45982.019961111109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45982.019961111109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45982.019961111109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45982.019961111109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45982.019961111109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45982.019961111109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45982.019961111109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45982.019961111109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45982.019961111109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45982.019961111109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45982.019961111109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45982.019961111109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45982.019961111109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45982.019961111109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45982.019961111109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45982.019961111109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45982.019961111109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45982.019961111109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45982.019961111109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45982.019961111109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45982.019961111109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45982.019961111109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45982.019961111109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45982.019961111109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45982.019961111109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45982.019961111109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45982.019961111109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45982.019961111109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45982.019961111109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45982.019961111109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45982.019961111109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45982.019961111109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45982.019961111109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45982.019961111109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45982.019961111109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45982.019961111109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45982.019961111109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45982.019961111109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45982.019961111109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45982.019961111109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45982.019961111109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45982.019961111109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45982.019961111109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45982.019961111109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45982.019961111109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45982.019961111109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45982.019961111109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45982.019961111109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45982.019961111109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45982.019961111109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45982.019961111109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45982.019961111109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45982.019961111109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45982.019961111109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45982.019961111109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45982.019961111109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45982.019961111109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45982.019961111109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45982.019961111109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45982.019961111109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45982.019961111109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45982.019961111109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45982.019961111109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45982.019961111109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45982.019961111109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45982.019961111109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45982.019961111109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45982.019961111109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45982.019961111109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45982.019961111109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45982.019961111109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45982.019961111109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45982.019961111109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45982.019961111109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45982.019961111109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45982.019961111109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45982.019961111109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45982.019961111109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45982.019961111109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45982.019961111109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45982.019961111109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45982.019961111109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45982.019961111109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45982.019961111109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45982.019961111109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45982.019961111109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45982.019961111109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45982.019961111109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45982.019961111109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45982.019961111109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45982.019961111109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45982.019961111109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45982.019961111109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45982.019961111109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45982.019961111109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45982.019961111109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45982.019961111109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45982.019961111109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45982.019961111109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45982.019961111109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45982.019961111109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45982.019961111109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45982.019961111109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45982.019961111109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45982.019961111109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45982.019961111109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45982.019961111109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45982.019961111109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45982.019961111109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45982.019961111109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45982.019961111109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45982.019961111109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45982.019961111109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45982.019961111109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45982.019961111109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45982.019961111109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45982.019961111109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45982.019961111109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45982.019961111109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45982.019961111109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45982.019961111109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45982.019961111109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45982.019961111109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45982.019961111109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45982.019961111109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45982.019961111109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45982.019961111109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45982.019961111109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45982.019961111109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45982.019961111109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45982.019961111109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45982.019961111109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45982.019961111109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45982.019961111109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45982.019961111109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45982.019961111109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45982.019961111109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45982.019961111109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45982.019961111109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45982.019961111109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45982.019961111109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45982.019961111109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45982.019961111109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45982.019961111109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45982.019961111109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45982.019961111109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45982.019961111109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45982.019961111109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45982.019961111109</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278.5392435185131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45982.019961111109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45982.019961111109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45982.019961111109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45982.019961111109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45982.019961111109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45982.019961111109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45982.019961111109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45982.019961111109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45982.019961111109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45982.019961111109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45982.019961111109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45982.019961111109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45982.019961111109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45982.019961111109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45982.019961111109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45982.019961111109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45982.019961111109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45982.019961111109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45982.019961111109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45982.019961111109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45982.019961111109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45982.019961111109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45982.019961111109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45982.019961111109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45982.019961111109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45982.019961111109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45982.019961111109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45982.019961111109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45982.019961111109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45982.019961111109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45982.019961111109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45982.019961111109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45982.019961111109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45982.019961111109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45982.019961111109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45982.019961111109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45982.019961111109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45982.019961111109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45982.019961111109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45982.019961111109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45982.019961111109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45982.019961111109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45982.019961111109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45982.019961111109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45982.019961111109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45982.019961111109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45982.019961111109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45982.019961111109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45982.019961111109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45982.019961111109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45982.019961111109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45982.019961111109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45982.019961111109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45982.019961111109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45982.019961111109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45982.019961111109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45982.019961111109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45982.019961111109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45982.019961111109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45982.019961111109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45982.019961111109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45982.019961111109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45982.019961111109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45982.019961111109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45982.019961111109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45982.019961111109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45982.019961111109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45982.019961111109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45982.019961111109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45982.019961111109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45982.019961111109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45982.019961111109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45982.019961111109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45982.019961111109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45982.019961111109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45982.019961111109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45982.019961111109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45982.019961111109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45982.019961111109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45982.019961111109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45982.019961111109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45982.019961111109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45982.019961111109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45982.019961111109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45982.019961111109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45982.019961111109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45982.019961111109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45982.019961111109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45982.019961111109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45982.019961111109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45982.019961111109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45982.019961111109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45982.019961111109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45982.019961111109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45982.019961111109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45982.019961111109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45982.019961111109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45982.019961111109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45982.019961111109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45982.019961111109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45982.019961111109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45982.019961111109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45982.019961111109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45982.019961111109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45982.019961111109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45982.019961111109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45982.019961111109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45982.019961111109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45982.019961111109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45982.019961111109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45982.019961111109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45982.019961111109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45982.019961111109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45982.019961111109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45982.019961111109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45982.019961111109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45982.019961111109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45982.019961111109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45982.019961111109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45982.019961111109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45982.019961111109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45982.019961111109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45982.019961111109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45982.019961111109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45982.019961111109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45982.019961111109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45982.019961111109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45982.019961111109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45982.019961111109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45982.019961111109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45982.019961111109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45982.019961111109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45982.019961111109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45982.019961111109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45982.019961111109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45982.019961111109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45982.019961111109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45982.019961111109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45982.019961111109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45982.019961111109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45982.019961111109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45982.019961111109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45982.019961111109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45982.019961111109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45982.019961111109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45982.019961111109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45982.019961111109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45982.019961111109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45982.019961111109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45982.019961111109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45982.019961111109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45982.019961111109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45982.019961111109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45982.019961111109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45982.019961111109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45982.019961111109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45982.019961111109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45982.019961111109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45982.019961111109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45982.019961111109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45982.019961111109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45982.019961111109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45982.019961111109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45982.019961111109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45982.019961111109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45982.019961111109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45982.019961111109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45982.019961111109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45982.019961111109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45982.019961111109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45982.019961111109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45982.019961111109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45982.019961111109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45982.019961111109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45982.019961111109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45982.019961111109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45982.019961111109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45982.019961111109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45982.019961111109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45982.019961111109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45982.019961111109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45982.019961111109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45982.019961111109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45982.019961111109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45982.019961111109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45982.019961111109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45982.019961111109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45982.019961111109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45982.019961111109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45982.019961111109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45982.019961111109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45982.019961111109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45982.019961111109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45982.019961111109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45982.019961111109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45982.019961111109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45982.019961111109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45982.019961111109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45982.019961111109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45982.019961111109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45982.019961111109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45982.019961111109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45982.019961111109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45982.019961111109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45982.019961111109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45982.019961111109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45982.019961111109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45982.019961111109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45982.019961111109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45982.019961111109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45982.019961111109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45982.019961111109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45982.019961111109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45982.019961111109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45982.019961111109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45982.019961111109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45982.019961111109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45982.019961111109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45982.019961111109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45982.019961111109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45982.019961111109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45982.019961111109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45982.019961111109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45982.019961111109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45982.019961111109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45982.019961111109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45982.019961111109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45982.019961111109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45982.019961111109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45982.019961111109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45982.019961111109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45982.019961111109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45982.019961111109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45982.019961111109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45982.019961111109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45982.019961111109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45982.019961111109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45982.019961111109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45982.019961111109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45982.019961111109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45982.019961111109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45982.019961111109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45982.019961111109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45982.019961111109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45982.019961111109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45982.019961111109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45982.019961111109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45982.019961111109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45982.019961111109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45982.019961111109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45982.019961111109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45982.019961111109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45982.019961111109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45982.019961111109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45982.019961111109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45982.019961111109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45982.019961111109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45982.019961111109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45982.019961111109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45982.019961111109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45982.019961111109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45982.019961111109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45982.019961111109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45982.019961111109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45982.019961111109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45982.019961111109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45982.019961111109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45982.019961111109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45982.019961111109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45982.019961111109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45982.019961111109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45982.019961111109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45982.019961111109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45982.019961111109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45982.019961111109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45982.019961111109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45982.019961111109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45982.019961111109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45982.019961111109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45982.019961111109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45982.019961111109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45982.019961111109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45982.019961111109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45982.019961111109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45982.019961111109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45982.019961111109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45982.019961111109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45982.019961111109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45982.019961111109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45982.019961111109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45982.019961111109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45982.019961111109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45982.019961111109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45982.019961111109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45982.019961111109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45982.019961111109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45982.019961111109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45982.019961111109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45982.019961111109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45982.019961111109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45982.019961111109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45982.019961111109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45982.019961111109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45982.019961111109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45982.019961111109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45982.019961111109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45982.019961111109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45982.019961111109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45982.019961111109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45982.019961111109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45982.019961111109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45982.019961111109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45982.019961111109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45982.019961111109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45982.019961111109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45982.019961111109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45982.019961111109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45982.019961111109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45982.019961111109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45982.019961111109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45982.019961111109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45982.019961111109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45982.019961111109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45982.019961111109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45982.019961111109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45982.019961111109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45982.019961111109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45982.019961111109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45982.019961111109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45982.019961111109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45982.019961111109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45982.019961111109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45982.019961111109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45982.019961111109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45982.019961111109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45982.019961111109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45982.019961111109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45982.019961111109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45982.019961111109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45982.019961111109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45982.019961111109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45982.019961111109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45982.019961111109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45982.019961111109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45982.019961111109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45982.019961111109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45982.019961111109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45982.019961111109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45982.019961111109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45982.019961111109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45982.019961111109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45982.019961111109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45982.019961111109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45982.019961111109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45982.019961111109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45982.019961111109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45982.019961111109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45982.019961111109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45982.019961111109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45982.019961111109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45982.019961111109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45982.019961111109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45982.019961111109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45982.019961111109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45982.019961111109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45982.019961111109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45982.019961111109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45982.019961111109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45982.019961111109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45982.019961111109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45982.019961111109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45982.019961111109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45982.019961111109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45982.019961111109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45982.019961111109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45982.019961111109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45982.019961111109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45982.019961111109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45982.019961111109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45982.019961111109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45982.019961111109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45982.019961111109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45982.019961111109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45982.019961111109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45982.019961111109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45982.019961111109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45982.019961111109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45982.019961111109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45982.019961111109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45982.019961111109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45982.019961111109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45982.019961111109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45982.019961111109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45982.019961111109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45982.019961111109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45982.019961111109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45982.019961111109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45982.019961111109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45982.019961111109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45982.019961111109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45982.019961111109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45982.019961111109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45982.019961111109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45982.019961111109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45982.019961111109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45982.019961111109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45982.019961111109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45982.019961111109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45982.019961111109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45982.019961111109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45982.019961111109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45982.019961111109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45982.019961111109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45982.019961111109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45982.019961111109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45982.019961111109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45982.019961111109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45982.019961111109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45982.019961111109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45982.019961111109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45982.019961111109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45982.019961111109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45982.019961111109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45982.019961111109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45982.019961111109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45982.019961111109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45982.019961111109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45982.019961111109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45982.019961111109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45982.019961111109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45982.019961111109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45982.019961111109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45982.019961111109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45982.019961111109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45982.019961111109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45982.019961111109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45982.019961111109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45982.019961111109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45982.019961111109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45982.019961111109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45982.019961111109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45982.019961111109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45982.019961111109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45982.019961111109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45982.019961111109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45982.019961111109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45982.019961111109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45982.019961111109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45982.019961111109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45982.019961111109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45982.019961111109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45982.019961111109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45982.019961111109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45982.019961111109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45982.019961111109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45982.019961111109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45982.019961111109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45982.019961111109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45982.019961111109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45982.019961111109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45982.019961111109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90.187900925920985</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55.83108379629266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33.358849999996892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4.505157754632819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0.64666249999572756</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0.1540350694413064</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45982.019960995371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45982.019960995371</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45982.019960995371</v>
      </c>
      <c r="H10" s="109"/>
      <c r="I10" s="109" t="str">
        <f>IFERROR(VLOOKUP(D10,DB!A:F,6,0),"")</f>
        <v/>
      </c>
      <c r="J10" s="109" t="str">
        <f>IFERROR(VLOOKUP(D10,DB!A:G,7,0),"")</f>
        <v/>
      </c>
      <c r="K10" s="109"/>
      <c r="L10" s="109" t="str">
        <f>IFERROR(VLOOKUP(D10,DB!A:I,9,0),"")</f>
        <v/>
      </c>
    </row>
    <row r="11" spans="1:13" ht="15.75">
      <c r="A11" s="109"/>
      <c r="B11" s="109" t="str">
        <f>IFERROR(VLOOKUP(D11,DB!A:K,11,0),"")</f>
        <v/>
      </c>
      <c r="C11" s="109"/>
      <c r="D11" s="151"/>
      <c r="E11" s="109"/>
      <c r="F11" s="109"/>
      <c r="G11" s="111">
        <f ca="1">IFERROR(NOW()-F11,"")</f>
        <v>45982.019960995371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45982.019960995371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45982.019960995371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45982.019960995371</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45982.019960995371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45982.019960995371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45982.019960995371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45982.019960995371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45982.019960995371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45982.019960995371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45982.019960995371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45982.019960995371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45982.019960995371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45982.019960995371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45982.019960995371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45982.019960995371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45982.019960995371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45982.019960995371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45982.019960995371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45982.019960995371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45982.019960995371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45982.019960995371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45982.019960995371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45982.019960995371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45982.019960995371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45982.019960995371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45982.019960995371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45982.019960995371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45982.019960995371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45982.019960995371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45982.019960995371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45982.019960995371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45982.019960995371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45982.019960995371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45982.019960995371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45982.019960995371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45982.019960995371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45982.019960995371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45982.019960995371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45982.019960995371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45982.019960995371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45982.019960995371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45982.019960995371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45982.019960995371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45982.019960995371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45982.019960995371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45982.019960995371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45982.019960995371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45982.019960995371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45982.019960995371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45982.019960995371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45982.019960995371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45982.019960995371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45982.019960995371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45982.019960995371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45982.019960995371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45982.019960995371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45982.019960995371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45982.019960995371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45982.019960995371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45982.019960995371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45982.019960995371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45982.019960995371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45982.019960995371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45982.019960995371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45982.019960995371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45982.019960995371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45982.019960995371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45982.019960995371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45982.019960995371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45982.019960995371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45982.019960995371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45982.019960995371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45982.019960995371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45982.019960995371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45982.019960995371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45982.019960995371</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45982.019960995371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45982.019960995371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45982.019960995371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45982.019960995371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45982.019960995371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45982.019960995371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45982.019960995371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45982.019960995371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45982.019960995371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45982.019960995371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45982.019960995371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45982.019960995371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45982.019960995371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45982.019960995371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45982.019960995371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45982.019960995371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45982.019960995371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45982.019960995371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45982.019961111109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45982.019961111109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45982.019961111109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45982.019961111109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45982.019961111109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45982.019961111109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45982.019961111109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45982.019961111109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45982.019961111109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45982.019961111109</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50">
        <v>2</v>
      </c>
      <c r="D2" s="149" t="s">
        <v>37244</v>
      </c>
      <c r="E2" s="150" t="s">
        <v>39021</v>
      </c>
      <c r="F2" s="121"/>
      <c r="G2" s="104">
        <f t="shared" ref="G2:G5" ca="1" si="0">IFERROR(NOW()-F2,"-")</f>
        <v>45982.019961111109</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45982.019961111109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45982.019961111109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45982.019961111109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45982.019961111109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45982.019961111109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45982.019961111109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45982.019961111109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45982.019961111109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45982.019961111109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45982.019961111109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45982.019961111109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45982.019961111109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45982.019961111109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45982.019961111109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45982.019961111109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45982.019961111109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45982.019961111109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45982.019961111109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45982.019961111109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45982.019961111109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45982.019961111109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45982.019961111109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45982.019961111109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45982.019961111109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45982.019961111109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45982.019961111109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45982.019961111109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45982.019961111109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45982.019961111109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45982.019961111109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45982.019961111109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45982.019961111109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45982.019961111109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45982.019961111109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45982.019961111109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45982.019961111109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45982.019961111109</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2025-11-20T21:28:54Z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