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53" documentId="120_S{2AC9BD13-BADA-5192-A53E-5A8FF88502F6}" xr6:coauthVersionLast="47" xr6:coauthVersionMax="47" xr10:uidLastSave="{8EC5A2D6-7AAD-41D3-82A6-ABC8CB65837E}"/>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<sst xmlns="http://schemas.openxmlformats.org/spreadsheetml/2006/main" count="180277" uniqueCount="39123">
  <si>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</si>
  <si>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</si>
  <si>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</si>
  <si>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</si>
  <si>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</si>
  <si>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</si>
  <si>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</si>
  <si>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</si>
  <si>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</si>
  <si>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</si>
  <si>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</si>
  <si>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</si>
  <si>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</si>
  <si>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</si>
  <si>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</si>
  <si>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</si>
  <si>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</si>
  <si>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</si>
  <si>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</si>
  <si>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</si>
  <si>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</si>
  <si>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</si>
  <si>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</si>
  <si>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</si>
  <si>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</si>
  <si>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</si>
  <si>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</si>
  <si>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</si>
  <si>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</si>
  <si>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</si>
  <si>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</si>
  <si>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</si>
  <si>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</si>
  <si>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</si>
  <si>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</si>
  <si>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</si>
  <si>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</si>
  <si>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</si>
  <si>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</si>
  <si>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</si>
  <si>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</si>
  <si>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</si>
  <si>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</si>
  <si>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</si>
  <si>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</si>
  <si>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</si>
  <si>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</si>
  <si>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</si>
  <si>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</si>
  <si>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</si>
  <si>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</si>
  <si>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</si>
  <si>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</si>
  <si>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</si>
  <si>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</si>
  <si>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</si>
  <si>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</si>
  <si>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</si>
  <si>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</si>
  <si>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</si>
  <si>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</si>
  <si>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</si>
  <si>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</si>
  <si>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</si>
  <si>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</si>
  <si>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</si>
  <si>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</si>
  <si>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</si>
  <si>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</si>
  <si>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</si>
  <si>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</si>
  <si>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</si>
  <si>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</si>
  <si>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</si>
  <si>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</si>
  <si>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</si>
  <si>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</si>
  <si>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</si>
  <si>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</si>
  <si>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</si>
  <si>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</si>
  <si>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</si>
  <si>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</si>
  <si>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</si>
  <si>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</si>
  <si>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</si>
  <si>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</si>
  <si>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</si>
  <si>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</si>
  <si>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</si>
  <si>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</si>
  <si>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</si>
  <si>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</si>
  <si>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</si>
  <si>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</si>
  <si>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</si>
  <si>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</si>
  <si>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</si>
  <si>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</si>
  <si>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</si>
  <si>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</si>
  <si>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</si>
  <si>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</si>
  <si>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</si>
  <si>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</si>
  <si>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</si>
  <si>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</si>
  <si>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</si>
  <si>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</si>
  <si>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</si>
  <si>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</si>
  <si>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</si>
  <si>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</si>
  <si>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</si>
  <si>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</si>
  <si>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</si>
  <si>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</si>
  <si>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</si>
  <si>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</si>
  <si>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</si>
  <si>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</si>
  <si>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</si>
  <si>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</si>
  <si>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</si>
  <si>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</si>
  <si>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</si>
  <si>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</si>
  <si>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</si>
  <si>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</si>
  <si>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</si>
  <si>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</si>
  <si>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</si>
  <si>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</si>
  <si>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</si>
  <si>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</si>
  <si>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</si>
  <si>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</si>
  <si>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</si>
  <si>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</si>
  <si>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</si>
  <si>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</si>
  <si>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</si>
  <si>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</si>
  <si>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</si>
  <si>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</si>
  <si>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</si>
  <si>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</si>
  <si>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</si>
  <si>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</si>
  <si>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</si>
  <si>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</si>
  <si>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</si>
  <si>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</si>
  <si>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</si>
  <si>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</si>
  <si>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</si>
  <si>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</si>
  <si>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</si>
  <si>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</si>
  <si>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</si>
  <si>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</si>
  <si>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</si>
  <si>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</si>
  <si>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</si>
  <si>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</si>
  <si>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</si>
  <si>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</si>
  <si>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</si>
  <si>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</si>
  <si>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</si>
  <si>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</si>
  <si>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</si>
  <si>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</si>
  <si>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</si>
  <si>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</si>
  <si>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</si>
  <si>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</si>
  <si>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</si>
  <si>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</si>
  <si>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</si>
  <si>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</si>
  <si>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</si>
  <si>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</si>
  <si>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</si>
  <si>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</si>
  <si>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</si>
  <si>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</si>
  <si>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</si>
  <si>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</si>
  <si>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</si>
  <si>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</si>
  <si>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</si>
  <si>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</si>
  <si>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</si>
  <si>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</si>
  <si>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</si>
  <si>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</si>
  <si>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</si>
  <si>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</si>
  <si>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</si>
  <si>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</si>
  <si>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</si>
  <si>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</si>
  <si>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</si>
  <si>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</si>
  <si>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</si>
  <si>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</si>
  <si>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</si>
  <si>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</si>
  <si>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</si>
  <si>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</si>
  <si>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</si>
  <si>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</si>
  <si>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</si>
  <si>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</si>
  <si>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</si>
  <si>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</si>
  <si>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</si>
  <si>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</si>
  <si>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</si>
  <si>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</si>
  <si>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</si>
  <si>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</si>
  <si>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</si>
  <si>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</si>
  <si>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</si>
  <si>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</si>
  <si>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</si>
  <si>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</si>
  <si>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</si>
  <si>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</si>
  <si>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</si>
  <si>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</si>
  <si>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</si>
  <si>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</si>
  <si>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</si>
  <si>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</si>
  <si>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</si>
  <si>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</si>
  <si>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</si>
  <si>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</si>
  <si>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</si>
  <si>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</si>
  <si>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</si>
  <si>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</si>
  <si>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</si>
  <si>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</si>
  <si>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</si>
  <si>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</si>
  <si>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</si>
  <si>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</si>
  <si>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</si>
  <si>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</si>
  <si>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</si>
  <si>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</si>
  <si>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</si>
  <si>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</si>
  <si>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</si>
  <si>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</si>
  <si>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</si>
  <si>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</si>
  <si>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</si>
  <si>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</si>
  <si>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</si>
  <si>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</si>
  <si>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</si>
  <si>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</si>
  <si>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</si>
  <si>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</si>
  <si>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</si>
  <si>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</si>
  <si>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</si>
  <si>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</si>
  <si>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</si>
  <si>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</si>
  <si>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</si>
  <si>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</si>
  <si>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</si>
  <si>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</si>
  <si>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</si>
  <si>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</si>
  <si>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</si>
  <si>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</si>
  <si>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</si>
  <si>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</si>
  <si>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</si>
  <si>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</si>
  <si>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</si>
  <si>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</si>
  <si>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</si>
  <si>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</si>
  <si>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</si>
  <si>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</si>
  <si>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</si>
  <si>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</si>
  <si>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</si>
  <si>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</si>
  <si>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</si>
  <si>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</si>
  <si>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</si>
  <si>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</si>
  <si>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</si>
  <si>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</si>
  <si>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</si>
  <si>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</si>
  <si>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</si>
  <si>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</si>
  <si>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</si>
  <si>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</si>
  <si>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</si>
  <si>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</si>
  <si>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</si>
  <si>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</si>
  <si>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</si>
  <si>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</si>
  <si>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</si>
  <si>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</si>
  <si>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</si>
  <si>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</si>
  <si>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</si>
  <si>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</si>
  <si>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</si>
  <si>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</si>
  <si>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</si>
  <si>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</si>
  <si>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</si>
  <si>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</si>
  <si>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</si>
  <si>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</si>
  <si>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</si>
  <si>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</si>
  <si>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</si>
  <si>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</si>
  <si>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</si>
  <si>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</si>
  <si>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</si>
  <si>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</si>
  <si>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</si>
  <si>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</si>
  <si>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</si>
  <si>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</si>
  <si>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</si>
  <si>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</si>
  <si>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</si>
  <si>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</si>
  <si>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</si>
  <si>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</si>
  <si>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</si>
  <si>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</si>
  <si>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</si>
  <si>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</si>
  <si>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</si>
  <si>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</si>
  <si>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</si>
  <si>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</si>
  <si>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</si>
  <si>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</si>
  <si>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</si>
  <si>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</si>
  <si>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</si>
  <si>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</si>
  <si>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</si>
  <si>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</si>
  <si>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</si>
  <si>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</si>
  <si>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</si>
  <si>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</si>
  <si>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</si>
  <si>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</si>
  <si>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</si>
  <si>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</si>
  <si>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</si>
  <si>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</si>
  <si>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</si>
  <si>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</si>
  <si>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</si>
  <si>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</si>
  <si>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</si>
  <si>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</si>
  <si>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</si>
  <si>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</si>
  <si>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</si>
  <si>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</si>
  <si>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</si>
  <si>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</si>
  <si>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</si>
  <si>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</si>
  <si>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</si>
  <si>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</si>
  <si>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</si>
  <si>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</si>
  <si>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</si>
  <si>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</si>
  <si>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</si>
  <si>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</si>
  <si>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</si>
  <si>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</si>
  <si>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</si>
  <si>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</si>
  <si>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</si>
  <si>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</si>
  <si>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</si>
  <si>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</si>
  <si>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</si>
  <si>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</si>
  <si>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</si>
  <si>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</si>
  <si>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</si>
  <si>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</si>
  <si>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</si>
  <si>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</si>
  <si>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</si>
  <si>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</si>
  <si>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</si>
  <si>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</si>
  <si>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</si>
  <si>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</si>
  <si>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</si>
  <si>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</si>
  <si>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</si>
  <si>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</si>
  <si>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</si>
  <si>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</si>
  <si>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</si>
  <si>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</si>
  <si>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</si>
  <si>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</si>
  <si>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</si>
  <si>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</si>
  <si>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</si>
  <si>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</si>
  <si>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</si>
  <si>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</si>
  <si>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</si>
  <si>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</si>
  <si>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</si>
  <si>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</si>
  <si>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</si>
  <si>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</si>
  <si>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</si>
  <si>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</si>
  <si>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</si>
  <si>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</si>
  <si>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</si>
  <si>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</si>
  <si>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</si>
  <si>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</si>
  <si>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</si>
  <si>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</si>
  <si>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</si>
  <si>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</si>
  <si>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</si>
  <si>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</si>
  <si>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</si>
  <si>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</si>
  <si>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</si>
  <si>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</si>
  <si>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</si>
  <si>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</si>
  <si>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</si>
  <si>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</si>
  <si>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</si>
  <si>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</si>
  <si>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</si>
  <si>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</si>
  <si>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</si>
  <si>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</si>
  <si>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</si>
  <si>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</si>
  <si>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</si>
  <si>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</si>
  <si>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</si>
  <si>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</si>
  <si>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</si>
  <si>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</si>
  <si>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</si>
  <si>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</si>
  <si>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</si>
  <si>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</si>
  <si>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</si>
  <si>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</si>
  <si>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</si>
  <si>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</si>
  <si>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</si>
  <si>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</si>
  <si>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</si>
  <si>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</si>
  <si>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</si>
  <si>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</si>
  <si>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</si>
  <si>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</si>
  <si>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</si>
  <si>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</si>
  <si>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</si>
  <si>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</si>
  <si>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</si>
  <si>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</si>
  <si>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</si>
  <si>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</si>
  <si>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</si>
  <si>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</si>
  <si>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</si>
  <si>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</si>
  <si>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</si>
  <si>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</si>
  <si>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</si>
  <si>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</si>
  <si>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</si>
  <si>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</si>
  <si>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</si>
  <si>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</si>
  <si>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</si>
  <si>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</si>
  <si>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</si>
  <si>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</si>
  <si>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</si>
  <si>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</si>
  <si>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</si>
  <si>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</si>
  <si>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</si>
  <si>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</si>
  <si>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</si>
  <si>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</si>
  <si>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</si>
  <si>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</si>
  <si>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</si>
  <si>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</si>
  <si>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</si>
  <si>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</si>
  <si>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</si>
  <si>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</si>
  <si>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</si>
  <si>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</si>
  <si>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</si>
  <si>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</si>
  <si>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</si>
  <si>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</si>
  <si>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</si>
  <si>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</si>
  <si>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</si>
  <si>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</si>
  <si>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</si>
  <si>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</si>
  <si>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</si>
  <si>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</si>
  <si>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</si>
  <si>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</si>
  <si>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</si>
  <si>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</si>
  <si>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</si>
  <si>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</si>
  <si>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</si>
  <si>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</si>
  <si>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</si>
  <si>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</si>
  <si>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</si>
  <si>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</si>
  <si>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</si>
  <si>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</si>
  <si>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</si>
  <si>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</si>
  <si>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</si>
  <si>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</si>
  <si>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</si>
  <si>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</si>
  <si>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</si>
  <si>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</si>
  <si>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</si>
  <si>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</si>
  <si>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</si>
  <si>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</si>
  <si>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</si>
  <si>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</si>
  <si>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</si>
  <si>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</si>
  <si>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</si>
  <si>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</si>
  <si>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</si>
  <si>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</si>
  <si>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</si>
  <si>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</si>
  <si>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</si>
  <si>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</si>
  <si>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</si>
  <si>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</si>
  <si>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</si>
  <si>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</si>
  <si>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</si>
  <si>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</si>
  <si>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</si>
  <si>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</si>
  <si>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</si>
  <si>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</si>
  <si>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</si>
  <si>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</si>
  <si>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</si>
  <si>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</si>
  <si>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</si>
  <si>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</si>
  <si>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</si>
  <si>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</si>
  <si>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</si>
  <si>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</si>
  <si>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</si>
  <si>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</si>
  <si>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</si>
  <si>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</si>
  <si>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</si>
  <si>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</si>
  <si>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</si>
  <si>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</si>
  <si>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</si>
  <si>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</si>
  <si>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</si>
  <si>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</si>
  <si>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</si>
  <si>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</si>
  <si>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</si>
  <si>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</si>
  <si>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</si>
  <si>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</si>
  <si>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</si>
  <si>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</si>
  <si>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</si>
  <si>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</si>
  <si>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</si>
  <si>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</si>
  <si>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</si>
  <si>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</si>
  <si>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</si>
  <si>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</si>
  <si>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</si>
  <si>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</si>
  <si>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</si>
  <si>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</si>
  <si>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</si>
  <si>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</si>
  <si>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</si>
  <si>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</si>
  <si>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</si>
  <si>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</si>
  <si>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</si>
  <si>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</si>
  <si>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</si>
  <si>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</si>
  <si>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</si>
  <si>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</si>
  <si>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</si>
  <si>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</si>
  <si>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</si>
  <si>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</si>
  <si>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</si>
  <si>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</si>
  <si>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</si>
  <si>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</si>
  <si>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</si>
  <si>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</si>
  <si>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</si>
  <si>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</si>
  <si>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</si>
  <si>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</si>
  <si>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</si>
  <si>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</si>
  <si>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</si>
  <si>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</si>
  <si>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</si>
  <si>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</si>
  <si>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</si>
  <si>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</si>
  <si>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</si>
  <si>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</si>
  <si>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</si>
  <si>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</si>
  <si>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</si>
  <si>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</si>
  <si>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</si>
  <si>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</si>
  <si>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</si>
  <si>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</si>
  <si>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</si>
  <si>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</si>
  <si>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</si>
  <si>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</si>
  <si>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</si>
  <si>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</si>
  <si>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</si>
  <si>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</si>
  <si>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</si>
  <si>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</si>
  <si>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</si>
  <si>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</si>
  <si>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</si>
  <si>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</si>
  <si>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</si>
  <si>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</si>
  <si>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</si>
  <si>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</si>
  <si>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</si>
  <si>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</si>
  <si>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</si>
  <si>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</si>
  <si>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</si>
  <si>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</si>
  <si>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</si>
  <si>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</si>
  <si>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</si>
  <si>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</si>
  <si>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</si>
  <si>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</si>
  <si>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</si>
  <si>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</si>
  <si>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</si>
  <si>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</si>
  <si>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</si>
  <si>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</si>
  <si>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</si>
  <si>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</si>
  <si>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</si>
  <si>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</si>
  <si>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</si>
  <si>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</si>
  <si>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</si>
  <si>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</si>
  <si>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</si>
  <si>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</si>
  <si>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</si>
  <si>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</si>
  <si>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</si>
  <si>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</si>
  <si>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</si>
  <si>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</si>
  <si>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</si>
  <si>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</si>
  <si>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</si>
  <si>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</si>
  <si>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</si>
  <si>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</si>
  <si>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</si>
  <si>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</si>
  <si>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</si>
  <si>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</si>
  <si>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</si>
  <si>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</si>
  <si>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</si>
  <si>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</si>
  <si>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</si>
  <si>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</si>
  <si>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</si>
  <si>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</si>
  <si>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</si>
  <si>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</si>
  <si>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</si>
  <si>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</si>
  <si>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</si>
  <si>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</si>
  <si>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</si>
  <si>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</si>
  <si>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</si>
  <si>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</si>
  <si>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</si>
  <si>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</si>
  <si>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</si>
  <si>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</si>
  <si>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</si>
  <si>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</si>
  <si>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</si>
  <si>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</si>
  <si>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</si>
  <si>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</si>
  <si>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</si>
  <si>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</si>
  <si>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</si>
  <si>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</si>
  <si>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</si>
  <si>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</si>
  <si>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</si>
  <si>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</si>
  <si>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</si>
  <si>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</si>
  <si>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</si>
  <si>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</si>
  <si>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</si>
  <si>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</si>
  <si>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</si>
  <si>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</si>
  <si>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</si>
  <si>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</si>
  <si>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</si>
  <si>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</si>
  <si>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</si>
  <si>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</si>
  <si>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</si>
  <si>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</si>
  <si>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</si>
  <si>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</si>
  <si>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</si>
  <si>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</si>
  <si>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</si>
  <si>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</si>
  <si>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</si>
  <si>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</si>
  <si>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</si>
  <si>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</si>
  <si>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</si>
  <si>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</si>
  <si>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</si>
  <si>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</si>
  <si>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</si>
  <si>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</si>
  <si>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</si>
  <si>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</si>
  <si>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</si>
  <si>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</si>
  <si>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</si>
  <si>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</si>
  <si>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</si>
  <si>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</si>
  <si>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</si>
  <si>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</si>
  <si>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</si>
  <si>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</si>
  <si>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</si>
  <si>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</si>
  <si>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</si>
  <si>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</si>
  <si>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</si>
  <si>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</si>
  <si>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</si>
  <si>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</si>
  <si>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</si>
  <si>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</si>
  <si>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</si>
  <si>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</si>
  <si>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</si>
  <si>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</si>
  <si>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</si>
  <si>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</si>
  <si>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</si>
  <si>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</si>
  <si>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</si>
  <si>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</si>
  <si>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</si>
  <si>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</si>
  <si>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</si>
  <si>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</si>
  <si>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</si>
  <si>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</si>
  <si>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</si>
  <si>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</si>
  <si>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</si>
  <si>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</si>
  <si>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</si>
  <si>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</si>
  <si>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</si>
  <si>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</si>
  <si>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</si>
  <si>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</si>
  <si>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</si>
  <si>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</si>
  <si>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</si>
  <si>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</si>
  <si>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</si>
  <si>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</si>
  <si>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</si>
  <si>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</si>
  <si>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</si>
  <si>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</si>
  <si>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</si>
  <si>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</si>
  <si>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</si>
  <si>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</si>
  <si>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</si>
  <si>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</si>
  <si>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</si>
  <si>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</si>
  <si>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</si>
  <si>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</si>
  <si>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</si>
  <si>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</si>
  <si>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</si>
  <si>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</si>
  <si>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</si>
  <si>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</si>
  <si>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</si>
  <si>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</si>
  <si>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</si>
  <si>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</si>
  <si>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</si>
  <si>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</si>
  <si>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</si>
  <si>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</si>
  <si>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</si>
  <si>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</si>
  <si>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</si>
  <si>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</si>
  <si>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</si>
  <si>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</si>
  <si>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</si>
  <si>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</si>
  <si>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</si>
  <si>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</si>
  <si>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</si>
  <si>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</si>
  <si>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</si>
  <si>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</si>
  <si>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</si>
  <si>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</si>
  <si>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</si>
  <si>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</si>
  <si>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</si>
  <si>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</si>
  <si>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</si>
  <si>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</si>
  <si>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</si>
  <si>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</si>
  <si>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</si>
  <si>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</si>
  <si>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</si>
  <si>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</si>
  <si>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</si>
  <si>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</si>
  <si>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</si>
  <si>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</si>
  <si>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</si>
  <si>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</si>
  <si>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</si>
  <si>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</si>
  <si>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</si>
  <si>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</si>
  <si>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</si>
  <si>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</si>
  <si>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</si>
  <si>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</si>
  <si>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</si>
  <si>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</si>
  <si>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</si>
  <si>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</si>
  <si>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</si>
  <si>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</si>
  <si>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</si>
  <si>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</si>
  <si>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</si>
  <si>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</si>
  <si>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</si>
  <si>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</si>
  <si>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</si>
  <si>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</si>
  <si>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</si>
  <si>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</si>
  <si>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</si>
  <si>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</si>
  <si>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</si>
  <si>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</si>
  <si>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</si>
  <si>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</si>
  <si>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</si>
  <si>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</si>
  <si>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</si>
  <si>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</si>
  <si>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</si>
  <si>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</si>
  <si>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</si>
  <si>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</si>
  <si>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</si>
  <si>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</si>
  <si>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</si>
  <si>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</si>
  <si>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</si>
  <si>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</si>
  <si>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</si>
  <si>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</si>
  <si>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</si>
  <si>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</si>
  <si>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</si>
  <si>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</si>
  <si>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</si>
  <si>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</si>
  <si>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</si>
  <si>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</si>
  <si>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</si>
  <si>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</si>
  <si>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</si>
  <si>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</si>
  <si>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</si>
  <si>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</si>
  <si>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</si>
  <si>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</si>
  <si>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</si>
  <si>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</si>
  <si>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</si>
  <si>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</si>
  <si>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</si>
  <si>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</si>
  <si>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</si>
  <si>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</si>
  <si>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</si>
  <si>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</si>
  <si>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</si>
  <si>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</si>
  <si>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</si>
  <si>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</si>
  <si>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</si>
  <si>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</si>
  <si>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</si>
  <si>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</si>
  <si>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</si>
  <si>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</si>
  <si>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</si>
  <si>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</si>
  <si>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</si>
  <si>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</si>
  <si>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</si>
  <si>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</si>
  <si>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</si>
  <si>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</si>
  <si>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</si>
  <si>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</si>
  <si>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</si>
  <si>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</si>
  <si>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</si>
  <si>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</si>
  <si>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</si>
  <si>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</si>
  <si>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</si>
  <si>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</si>
  <si>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</si>
  <si>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</si>
  <si>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</si>
  <si>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</si>
  <si>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</si>
  <si>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</si>
  <si>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</si>
  <si>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</si>
  <si>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</si>
  <si>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</si>
  <si>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</si>
  <si>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</si>
  <si>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</si>
  <si>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</si>
  <si>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</si>
  <si>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</si>
  <si>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</si>
  <si>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</si>
  <si>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</si>
  <si>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</si>
  <si>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</si>
  <si>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</si>
  <si>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</si>
  <si>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</si>
  <si>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</si>
  <si>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</si>
  <si>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</si>
  <si>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</si>
  <si>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</si>
  <si>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</si>
  <si>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</si>
  <si>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</si>
  <si>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</si>
  <si>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</si>
  <si>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</si>
  <si>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</si>
  <si>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</si>
  <si>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</si>
  <si>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</si>
  <si>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</si>
  <si>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</si>
  <si>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</si>
  <si>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</si>
  <si>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</si>
  <si>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</si>
  <si>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</si>
  <si>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</si>
  <si>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</si>
  <si>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</si>
  <si>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</si>
  <si>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</si>
  <si>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</si>
  <si>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</si>
  <si>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</si>
  <si>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</si>
  <si>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</si>
  <si>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</si>
  <si>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</si>
  <si>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</si>
  <si>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</si>
  <si>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</si>
  <si>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</si>
  <si>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</si>
  <si>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</si>
  <si>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</si>
  <si>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</si>
  <si>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</si>
  <si>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</si>
  <si>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</si>
  <si>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</si>
  <si>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</si>
  <si>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</si>
  <si>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</si>
  <si>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</si>
  <si>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</si>
  <si>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</si>
  <si>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</si>
  <si>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</si>
  <si>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</si>
  <si>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</si>
  <si>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</si>
  <si>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</si>
  <si>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</si>
  <si>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</si>
  <si>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</si>
  <si>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</si>
  <si>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</si>
  <si>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</si>
  <si>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</si>
  <si>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</si>
  <si>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</si>
  <si>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</si>
  <si>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</si>
  <si>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</si>
  <si>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</si>
  <si>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</si>
  <si>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</si>
  <si>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</si>
  <si>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</si>
  <si>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</si>
  <si>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</si>
  <si>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</si>
  <si>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</si>
  <si>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</si>
  <si>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</si>
  <si>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</si>
  <si>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</si>
  <si>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</si>
  <si>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</si>
  <si>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</si>
  <si>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</si>
  <si>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</si>
  <si>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</si>
  <si>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</si>
  <si>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</si>
  <si>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</si>
  <si>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</si>
  <si>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</si>
  <si>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</si>
  <si>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</si>
  <si>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</si>
  <si>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</si>
  <si>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</si>
  <si>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</si>
  <si>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</si>
  <si>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</si>
  <si>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</si>
  <si>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</si>
  <si>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</si>
  <si>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</si>
  <si>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</si>
  <si>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</si>
  <si>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</si>
  <si>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</si>
  <si>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</si>
  <si>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</si>
  <si>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</si>
  <si>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</si>
  <si>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</si>
  <si>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</si>
  <si>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</si>
  <si>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</si>
  <si>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</si>
  <si>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</si>
  <si>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</si>
  <si>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</si>
  <si>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</si>
  <si>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</si>
  <si>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</si>
  <si>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</si>
  <si>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</si>
  <si>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</si>
  <si>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</si>
  <si>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</si>
  <si>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</si>
  <si>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</si>
  <si>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</si>
  <si>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</si>
  <si>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</si>
  <si>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</si>
  <si>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</si>
  <si>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</si>
  <si>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</si>
  <si>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</si>
  <si>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</si>
  <si>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</si>
  <si>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</si>
  <si>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</si>
  <si>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</si>
  <si>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</si>
  <si>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</si>
  <si>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</si>
  <si>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</si>
  <si>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</si>
  <si>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</si>
  <si>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</si>
  <si>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</si>
  <si>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</si>
  <si>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</si>
  <si>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</si>
  <si>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</si>
  <si>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</si>
  <si>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</si>
  <si>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</si>
  <si>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</si>
  <si>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</si>
  <si>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</si>
  <si>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</si>
  <si>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</si>
  <si>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</si>
  <si>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</si>
  <si>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</si>
  <si>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</si>
  <si>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</si>
  <si>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</si>
  <si>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</si>
  <si>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</si>
  <si>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</si>
  <si>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</si>
  <si>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</si>
  <si>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</si>
  <si>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</si>
  <si>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</si>
  <si>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</si>
  <si>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</si>
  <si>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</si>
  <si>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</si>
  <si>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</si>
  <si>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</si>
  <si>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</si>
  <si>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</si>
  <si>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</si>
  <si>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</si>
  <si>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</si>
  <si>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</si>
  <si>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</si>
  <si>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</si>
  <si>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</si>
  <si>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</si>
  <si>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</si>
  <si>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</si>
  <si>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</si>
  <si>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</si>
  <si>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</si>
  <si>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</si>
  <si>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</si>
  <si>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</si>
  <si>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</si>
  <si>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</si>
  <si>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</si>
  <si>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</si>
  <si>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</si>
  <si>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</si>
  <si>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</si>
  <si>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</si>
  <si>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</si>
  <si>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</si>
  <si>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</si>
  <si>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</si>
  <si>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</si>
  <si>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</si>
  <si>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</si>
  <si>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</si>
  <si>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</si>
  <si>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</si>
  <si>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</si>
  <si>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</si>
  <si>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</si>
  <si>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</si>
  <si>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</si>
  <si>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</si>
  <si>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</si>
  <si>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</si>
  <si>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</si>
  <si>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</si>
  <si>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</si>
  <si>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</si>
  <si>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</si>
  <si>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</si>
  <si>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</si>
  <si>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</si>
  <si>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</si>
  <si>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</si>
  <si>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</si>
  <si>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</si>
  <si>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</si>
  <si>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</si>
  <si>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</si>
  <si>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</si>
  <si>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</si>
  <si>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</si>
  <si>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</si>
  <si>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</si>
  <si>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</si>
  <si>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</si>
  <si>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</si>
  <si>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</si>
  <si>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</si>
  <si>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</si>
  <si>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</si>
  <si>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</si>
  <si>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</si>
  <si>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</si>
  <si>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</si>
  <si>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</si>
  <si>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</si>
  <si>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</si>
  <si>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</si>
  <si>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</si>
  <si>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</si>
  <si>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</si>
  <si>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</si>
  <si>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</si>
  <si>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</si>
  <si>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</si>
  <si>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</si>
  <si>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</si>
  <si>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</si>
  <si>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</si>
  <si>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</si>
  <si>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</si>
  <si>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</si>
  <si>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</si>
  <si>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</si>
  <si>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</si>
  <si>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</si>
  <si>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</si>
  <si>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</si>
  <si>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</si>
  <si>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</si>
  <si>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</si>
  <si>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</si>
  <si>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</si>
  <si>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</si>
  <si>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</si>
  <si>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</si>
  <si>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</si>
  <si>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</si>
  <si>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</si>
  <si>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</si>
  <si>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</si>
  <si>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</si>
  <si>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</si>
  <si>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</si>
  <si>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</si>
  <si>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</si>
  <si>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</si>
  <si>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</si>
  <si>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</si>
  <si>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</si>
  <si>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</si>
  <si>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</si>
  <si>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</si>
  <si>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</si>
  <si>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</si>
  <si>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</si>
  <si>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</si>
  <si>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</si>
  <si>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</si>
  <si>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</si>
  <si>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</si>
  <si>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</si>
  <si>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</si>
  <si>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</si>
  <si>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</si>
  <si>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</si>
  <si>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</si>
  <si>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</si>
  <si>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</si>
  <si>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</si>
  <si>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</si>
  <si>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</si>
  <si>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</si>
  <si>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</si>
  <si>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</si>
  <si>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</si>
  <si>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</si>
  <si>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</si>
  <si>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</si>
  <si>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</si>
  <si>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</si>
  <si>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</si>
  <si>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</si>
  <si>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</si>
  <si>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</si>
  <si>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</si>
  <si>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</si>
  <si>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</si>
  <si>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</si>
  <si>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</si>
  <si>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</si>
  <si>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</si>
  <si>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</si>
  <si>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</si>
  <si>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</si>
  <si>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</si>
  <si>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</si>
  <si>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</si>
  <si>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</si>
  <si>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</si>
  <si>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</si>
  <si>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</si>
  <si>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</si>
  <si>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</si>
  <si>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</si>
  <si>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</si>
  <si>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</si>
  <si>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</si>
  <si>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</si>
  <si>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</si>
  <si>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</si>
  <si>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</si>
  <si>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</si>
  <si>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</si>
  <si>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</si>
  <si>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</si>
  <si>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</si>
  <si>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</si>
  <si>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</si>
  <si>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</si>
  <si>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</si>
  <si>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</si>
  <si>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</si>
  <si>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</si>
  <si>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</si>
  <si>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</si>
  <si>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</si>
  <si>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</si>
  <si>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</si>
  <si>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</si>
  <si>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</si>
  <si>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</si>
  <si>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</si>
  <si>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</si>
  <si>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</si>
  <si>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</si>
  <si>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</si>
  <si>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</si>
  <si>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</si>
  <si>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</si>
  <si>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</si>
  <si>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</si>
  <si>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</si>
  <si>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</si>
  <si>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</si>
  <si>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</si>
  <si>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</si>
  <si>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</si>
  <si>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</si>
  <si>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</si>
  <si>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</si>
  <si>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</si>
  <si>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</si>
  <si>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</si>
  <si>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</si>
  <si>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</si>
  <si>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</si>
  <si>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</si>
  <si>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</si>
  <si>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</si>
  <si>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</si>
  <si>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</si>
  <si>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</si>
  <si>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</si>
  <si>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</si>
  <si>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</si>
  <si>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</si>
  <si>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</si>
  <si>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</si>
  <si>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</si>
  <si>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</si>
  <si>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</si>
  <si>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</si>
  <si>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</si>
  <si>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</si>
  <si>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</si>
  <si>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</si>
  <si>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</si>
  <si>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</si>
  <si>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</si>
  <si>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</si>
  <si>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</si>
  <si>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</si>
  <si>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</si>
  <si>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</si>
  <si>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</si>
  <si>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</si>
  <si>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</si>
  <si>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</si>
  <si>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</si>
  <si>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</si>
  <si>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</si>
  <si>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</si>
  <si>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</si>
  <si>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</si>
  <si>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</si>
  <si>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</si>
  <si>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</si>
  <si>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</si>
  <si>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</si>
  <si>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</si>
  <si>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</si>
  <si>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</si>
  <si>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</si>
  <si>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</si>
  <si>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</si>
  <si>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</si>
  <si>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</si>
  <si>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</si>
  <si>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</si>
  <si>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</si>
  <si>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</si>
  <si>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</si>
  <si>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</si>
  <si>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</si>
  <si>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</si>
  <si>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</si>
  <si>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</si>
  <si>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</si>
  <si>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</si>
  <si>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</si>
  <si>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</si>
  <si>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</si>
  <si>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</si>
  <si>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</si>
  <si>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</si>
  <si>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</si>
  <si>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</si>
  <si>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</si>
  <si>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</si>
  <si>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</si>
  <si>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</si>
  <si>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</si>
  <si>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</si>
  <si>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</si>
  <si>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</si>
  <si>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</si>
  <si>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</si>
  <si>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</si>
  <si>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</si>
  <si>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</si>
  <si>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</si>
  <si>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</si>
  <si>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</si>
  <si>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</si>
  <si>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</si>
  <si>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</si>
  <si>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</si>
  <si>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</si>
  <si>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</si>
  <si>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</si>
  <si>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</si>
  <si>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</si>
  <si>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</si>
  <si>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</si>
  <si>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</si>
  <si>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</si>
  <si>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</si>
  <si>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</si>
  <si>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</si>
  <si>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</si>
  <si>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</si>
  <si>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</si>
  <si>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</si>
  <si>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</si>
  <si>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</si>
  <si>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</si>
  <si>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</si>
  <si>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</si>
  <si>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</si>
  <si>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</si>
  <si>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</si>
  <si>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</si>
  <si>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</si>
  <si>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</si>
  <si>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</si>
  <si>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</si>
  <si>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</si>
  <si>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</si>
  <si>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</si>
  <si>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</si>
  <si>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</si>
  <si>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</si>
  <si>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</si>
  <si>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</si>
  <si>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</si>
  <si>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</si>
  <si>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</si>
  <si>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</si>
  <si>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</si>
  <si>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</si>
  <si>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</si>
  <si>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</si>
  <si>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</si>
  <si>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</si>
  <si>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</si>
  <si>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</si>
  <si>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</si>
  <si>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</si>
  <si>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</si>
  <si>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</si>
  <si>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</si>
  <si>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</si>
  <si>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</si>
  <si>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</si>
  <si>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</si>
  <si>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</si>
  <si>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</si>
  <si>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</si>
  <si>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</si>
  <si>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</si>
  <si>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</si>
  <si>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</si>
  <si>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</si>
  <si>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</si>
  <si>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</si>
  <si>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</si>
  <si>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</si>
  <si>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</si>
  <si>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</si>
  <si>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</si>
  <si>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</si>
  <si>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</si>
  <si>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</si>
  <si>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</si>
  <si>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</si>
  <si>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</si>
  <si>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</si>
  <si>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</si>
  <si>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</si>
  <si>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</si>
  <si>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</si>
  <si>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</si>
  <si>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</si>
  <si>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</si>
  <si>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</si>
  <si>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</si>
  <si>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</si>
  <si>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</si>
  <si>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</si>
  <si>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</si>
  <si>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</si>
  <si>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</si>
  <si>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</si>
  <si>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</si>
  <si>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</si>
  <si>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</si>
  <si>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</si>
  <si>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</si>
  <si>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</si>
  <si>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</si>
  <si>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</si>
  <si>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</si>
  <si>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</si>
  <si>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</si>
  <si>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</si>
  <si>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</si>
  <si>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</si>
  <si>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</si>
  <si>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</si>
  <si>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</si>
  <si>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</si>
  <si>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</si>
  <si>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</si>
  <si>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</si>
  <si>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</si>
  <si>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</si>
  <si>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</si>
  <si>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</si>
  <si>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</si>
  <si>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</si>
  <si>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</si>
  <si>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</si>
  <si>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</si>
  <si>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</si>
  <si>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</si>
  <si>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</si>
  <si>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</si>
  <si>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</si>
  <si>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</si>
  <si>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</si>
  <si>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</si>
  <si>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</si>
  <si>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</si>
  <si>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</si>
  <si>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</si>
  <si>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</si>
  <si>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</si>
  <si>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</si>
  <si>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</si>
  <si>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</si>
  <si>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</si>
  <si>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</si>
  <si>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</si>
  <si>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</si>
  <si>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</si>
  <si>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</si>
  <si>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</si>
  <si>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</si>
  <si>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</si>
  <si>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</si>
  <si>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</si>
  <si>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</si>
  <si>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</si>
  <si>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</si>
  <si>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</si>
  <si>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</si>
  <si>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</si>
  <si>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</si>
  <si>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</si>
  <si>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</si>
  <si>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</si>
  <si>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</si>
  <si>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</si>
  <si>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</si>
  <si>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</si>
  <si>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</si>
  <si>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</si>
  <si>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</si>
  <si>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</si>
  <si>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</si>
  <si>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</si>
  <si>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</si>
  <si>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</si>
  <si>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</si>
  <si>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</si>
  <si>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</si>
  <si>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</si>
  <si>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</si>
  <si>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</si>
  <si>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</si>
  <si>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</si>
  <si>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</si>
  <si>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</si>
  <si>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</si>
  <si>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</si>
  <si>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</si>
  <si>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</si>
  <si>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</si>
  <si>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</si>
  <si>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</si>
  <si>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</si>
  <si>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</si>
  <si>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</si>
  <si>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</si>
  <si>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</si>
  <si>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</si>
  <si>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</si>
  <si>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</si>
  <si>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</si>
  <si>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</si>
  <si>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</si>
  <si>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</si>
  <si>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</si>
  <si>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</si>
  <si>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</si>
  <si>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</si>
  <si>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</si>
  <si>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</si>
  <si>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</si>
  <si>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</si>
  <si>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</si>
  <si>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</si>
  <si>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</si>
  <si>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</si>
  <si>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</si>
  <si>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</si>
  <si>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</si>
  <si>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</si>
  <si>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</si>
  <si>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</si>
  <si>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</si>
  <si>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</si>
  <si>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</si>
  <si>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</si>
  <si>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</si>
  <si>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</si>
  <si>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</si>
  <si>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</si>
  <si>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</si>
  <si>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</si>
  <si>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</si>
  <si>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</si>
  <si>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</si>
  <si>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</si>
  <si>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</si>
  <si>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</si>
  <si>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</si>
  <si>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</si>
  <si>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</si>
  <si>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</si>
  <si>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</si>
  <si>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</si>
  <si>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</si>
  <si>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</si>
  <si>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</si>
  <si>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</si>
  <si>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</si>
  <si>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</si>
  <si>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</si>
  <si>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</si>
  <si>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</si>
  <si>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</si>
  <si>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</si>
  <si>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</si>
  <si>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</si>
  <si>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</si>
  <si>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</si>
  <si>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</si>
  <si>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</si>
  <si>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</si>
  <si>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</si>
  <si>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</si>
  <si>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</si>
  <si>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</si>
  <si>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</si>
  <si>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</si>
  <si>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</si>
  <si>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</si>
  <si>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</si>
  <si>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</si>
  <si>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</si>
  <si>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</si>
  <si>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</si>
  <si>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</si>
  <si>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</si>
  <si>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</si>
  <si>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</si>
  <si>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</si>
  <si>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</si>
  <si>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</si>
  <si>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</si>
  <si>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</si>
  <si>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</si>
  <si>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</si>
  <si>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</si>
  <si>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</si>
  <si>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</si>
  <si>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</si>
  <si>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</si>
  <si>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</si>
  <si>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</si>
  <si>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</si>
  <si>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</si>
  <si>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</si>
  <si>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</si>
  <si>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</si>
  <si>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</si>
  <si>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</si>
  <si>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</si>
  <si>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</si>
  <si>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</si>
  <si>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</si>
  <si>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</si>
  <si>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</si>
  <si>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</si>
  <si>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</si>
  <si>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</si>
  <si>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</si>
  <si>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</si>
  <si>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</si>
  <si>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</si>
  <si>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</si>
  <si>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</si>
  <si>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</si>
  <si>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</si>
  <si>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</si>
  <si>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</si>
  <si>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</si>
  <si>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</si>
  <si>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</si>
  <si>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</si>
  <si>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</si>
  <si>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</si>
  <si>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</si>
  <si>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</si>
  <si>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</si>
  <si>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</si>
  <si>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</si>
  <si>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</si>
  <si>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</si>
  <si>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</si>
  <si>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</si>
  <si>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</si>
  <si>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</si>
  <si>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</si>
  <si>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</si>
  <si>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</si>
  <si>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</si>
  <si>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</si>
  <si>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</si>
  <si>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</si>
  <si>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</si>
  <si>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</si>
  <si>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</si>
  <si>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</si>
  <si>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</si>
  <si>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</si>
  <si>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</si>
  <si>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</si>
  <si>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</si>
  <si>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</si>
  <si>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</si>
  <si>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</si>
  <si>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</si>
  <si>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</si>
  <si>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</si>
  <si>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</si>
  <si>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</si>
  <si>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</si>
  <si>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</si>
  <si>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</si>
  <si>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</si>
  <si>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</si>
  <si>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</si>
  <si>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</si>
  <si>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</si>
  <si>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</si>
  <si>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</si>
  <si>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</si>
  <si>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</si>
  <si>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</si>
  <si>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</si>
  <si>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</si>
  <si>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</si>
  <si>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</si>
  <si>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</si>
  <si>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</si>
  <si>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</si>
  <si>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</si>
  <si>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</si>
  <si>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</si>
  <si>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</si>
  <si>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</si>
  <si>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</si>
  <si>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</si>
  <si>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</si>
  <si>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</si>
  <si>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</si>
  <si>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</si>
  <si>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</si>
  <si>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</si>
  <si>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</si>
  <si>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</si>
  <si>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</si>
  <si>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</si>
  <si>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</si>
  <si>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</si>
  <si>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</si>
  <si>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</si>
  <si>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</si>
  <si>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</si>
  <si>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</si>
  <si>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</si>
  <si>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</si>
  <si>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</si>
  <si>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</si>
  <si>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</si>
  <si>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</si>
  <si>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</si>
  <si>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</si>
  <si>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</si>
  <si>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</si>
  <si>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</si>
  <si>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</si>
  <si>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</si>
  <si>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</si>
  <si>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</si>
  <si>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</si>
  <si>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</si>
  <si>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</si>
  <si>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</si>
  <si>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</si>
  <si>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</si>
  <si>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</si>
  <si>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</si>
  <si>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</si>
  <si>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</si>
  <si>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</si>
  <si>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</si>
  <si>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</si>
  <si>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</si>
  <si>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</si>
  <si>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</si>
  <si>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</si>
  <si>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</si>
  <si>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</si>
  <si>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</si>
  <si>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</si>
  <si>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</si>
  <si>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</si>
  <si>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</si>
  <si>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</si>
  <si>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</si>
  <si>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</si>
  <si>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</si>
  <si>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</si>
  <si>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</si>
  <si>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</si>
  <si>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</si>
  <si>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</si>
  <si>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</si>
  <si>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</si>
  <si>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</si>
  <si>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</si>
  <si>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</si>
  <si>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</si>
  <si>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</si>
  <si>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</si>
  <si>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</si>
  <si>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</si>
  <si>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</si>
  <si>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</si>
  <si>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</si>
  <si>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</si>
  <si>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</si>
  <si>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</si>
  <si>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</si>
  <si>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</si>
  <si>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</si>
  <si>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</si>
  <si>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</si>
  <si>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</si>
  <si>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</si>
  <si>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</si>
  <si>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</si>
  <si>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</si>
  <si>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</si>
  <si>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</si>
  <si>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</si>
  <si>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</si>
  <si>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</si>
  <si>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</si>
  <si>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</si>
  <si>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</si>
  <si>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</si>
  <si>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</si>
  <si>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</si>
  <si>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</si>
  <si>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</si>
  <si>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</si>
  <si>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</si>
  <si>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</si>
  <si>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</si>
  <si>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</si>
  <si>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</si>
  <si>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</si>
  <si>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</si>
  <si>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</si>
  <si>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</si>
  <si>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</si>
  <si>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</si>
  <si>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</si>
  <si>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</si>
  <si>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</si>
  <si>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</si>
  <si>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</si>
  <si>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</si>
  <si>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</si>
  <si>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</si>
  <si>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</si>
  <si>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</si>
  <si>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</si>
  <si>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</si>
  <si>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</si>
  <si>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</si>
  <si>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</si>
  <si>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</si>
  <si>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</si>
  <si>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</si>
  <si>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</si>
  <si>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</si>
  <si>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</si>
  <si>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</si>
  <si>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</si>
  <si>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</si>
  <si>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</si>
  <si>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</si>
  <si>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</si>
  <si>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</si>
  <si>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</si>
  <si>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</si>
  <si>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</si>
  <si>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</si>
  <si>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</si>
  <si>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</si>
  <si>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</si>
  <si>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</si>
  <si>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</si>
  <si>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</si>
  <si>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</si>
  <si>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</si>
  <si>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</si>
  <si>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</si>
  <si>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</si>
  <si>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</si>
  <si>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</si>
  <si>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</si>
  <si>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</si>
  <si>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</si>
  <si>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</si>
  <si>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</si>
  <si>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</si>
  <si>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</si>
  <si>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</si>
  <si>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</si>
  <si>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</si>
  <si>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</si>
  <si>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</si>
  <si>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</si>
  <si>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</si>
  <si>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</si>
  <si>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</si>
  <si>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</si>
  <si>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</si>
  <si>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</si>
  <si>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</si>
  <si>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</si>
  <si>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</si>
  <si>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</si>
  <si>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</si>
  <si>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</si>
  <si>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</si>
  <si>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</si>
  <si>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</si>
  <si>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</si>
  <si>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</si>
  <si>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</si>
  <si>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</si>
  <si>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</si>
  <si>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</si>
  <si>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</si>
  <si>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</si>
  <si>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</si>
  <si>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</si>
  <si>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</si>
  <si>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</si>
  <si>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</si>
  <si>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</si>
  <si>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</si>
  <si>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</si>
  <si>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</si>
  <si>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</si>
  <si>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</si>
  <si>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</si>
  <si>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</si>
  <si>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</si>
  <si>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</si>
  <si>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</si>
  <si>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</si>
  <si>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</si>
  <si>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</si>
  <si>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</si>
  <si>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</si>
  <si>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</si>
  <si>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</si>
  <si>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</si>
  <si>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</si>
  <si>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</si>
  <si>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</si>
  <si>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</si>
  <si>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</si>
  <si>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</si>
  <si>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</si>
  <si>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</si>
  <si>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</si>
  <si>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</si>
  <si>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</si>
  <si>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</si>
  <si>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</si>
  <si>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</si>
  <si>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</si>
  <si>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</si>
  <si>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</si>
  <si>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</si>
  <si>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</si>
  <si>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</si>
  <si>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</si>
  <si>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</si>
  <si>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</si>
  <si>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</si>
  <si>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</si>
  <si>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</si>
  <si>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</si>
  <si>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</si>
  <si>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</si>
  <si>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</si>
  <si>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</si>
  <si>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</si>
  <si>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</si>
  <si>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</si>
  <si>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</si>
  <si>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</si>
  <si>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</si>
  <si>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</si>
  <si>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</si>
  <si>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</si>
  <si>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</si>
  <si>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</si>
  <si>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</si>
  <si>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</si>
  <si>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</si>
  <si>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</si>
  <si>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</si>
  <si>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</si>
  <si>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</si>
  <si>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</si>
  <si>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</si>
  <si>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</si>
  <si>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</si>
  <si>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</si>
  <si>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</si>
  <si>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</si>
  <si>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</si>
  <si>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</si>
  <si>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</si>
  <si>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</si>
  <si>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</si>
  <si>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</si>
  <si>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</si>
  <si>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</si>
  <si>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</si>
  <si>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</si>
  <si>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</si>
  <si>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</si>
  <si>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</si>
  <si>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</si>
  <si>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</si>
  <si>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</si>
  <si>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</si>
  <si>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</si>
  <si>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</si>
  <si>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</si>
  <si>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</si>
  <si>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</si>
  <si>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</si>
  <si>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</si>
  <si>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</si>
  <si>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</si>
  <si>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</si>
  <si>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</si>
  <si>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</si>
  <si>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</si>
  <si>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</si>
  <si>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</si>
  <si>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</si>
  <si>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</si>
  <si>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</si>
  <si>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</si>
  <si>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</si>
  <si>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</si>
  <si>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</si>
  <si>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</si>
  <si>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</si>
  <si>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</si>
  <si>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</si>
  <si>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</si>
  <si>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</si>
  <si>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</si>
  <si>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</si>
  <si>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</si>
  <si>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</si>
  <si>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</si>
  <si>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</si>
  <si>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</si>
  <si>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</si>
  <si>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</si>
  <si>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</si>
  <si>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</si>
  <si>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</si>
  <si>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</si>
  <si>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</si>
  <si>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</si>
  <si>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</si>
  <si>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</si>
  <si>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</si>
  <si>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</si>
  <si>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</si>
  <si>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</si>
  <si>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</si>
  <si>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</si>
  <si>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</si>
  <si>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</si>
  <si>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</si>
  <si>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</si>
  <si>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</si>
  <si>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</si>
  <si>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</si>
  <si>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</si>
  <si>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</si>
  <si>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</si>
  <si>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</si>
  <si>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</si>
  <si>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</si>
  <si>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</si>
  <si>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</si>
  <si>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</si>
  <si>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</si>
  <si>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</si>
  <si>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</si>
  <si>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</si>
  <si>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</si>
  <si>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</si>
  <si>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</si>
  <si>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</si>
  <si>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</si>
  <si>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</si>
  <si>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</si>
  <si>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</si>
  <si>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</si>
  <si>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</si>
  <si>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</si>
  <si>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</si>
  <si>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</si>
  <si>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</si>
  <si>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</si>
  <si>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</si>
  <si>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</si>
  <si>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</si>
  <si>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</si>
  <si>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</si>
  <si>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</si>
  <si>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</si>
  <si>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</si>
  <si>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</si>
  <si>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</si>
  <si>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</si>
  <si>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</si>
  <si>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</si>
  <si>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</si>
  <si>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</si>
  <si>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</si>
  <si>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</si>
  <si>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</si>
  <si>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</si>
  <si>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</si>
  <si>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</si>
  <si>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</si>
  <si>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</si>
  <si>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</si>
  <si>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</si>
  <si>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</si>
  <si>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</si>
  <si>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</si>
  <si>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</si>
  <si>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</si>
  <si>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</si>
  <si>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</si>
  <si>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</si>
  <si>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</si>
  <si>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</si>
  <si>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</si>
  <si>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</si>
  <si>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</si>
  <si>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</si>
  <si>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</si>
  <si>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</si>
  <si>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</si>
  <si>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</si>
  <si>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</si>
  <si>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</si>
  <si>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</si>
  <si>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</si>
  <si>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</si>
  <si>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</si>
  <si>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</si>
  <si>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</si>
  <si>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</si>
  <si>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</si>
  <si>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</si>
  <si>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</si>
  <si>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</si>
  <si>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</si>
  <si>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</si>
  <si>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</si>
  <si>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</si>
  <si>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</si>
  <si>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</si>
  <si>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</si>
  <si>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</si>
  <si>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</si>
  <si>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</si>
  <si>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</si>
  <si>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</si>
  <si>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</si>
  <si>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</si>
  <si>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</si>
  <si>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</si>
  <si>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</si>
  <si>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</si>
  <si>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</si>
  <si>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</si>
  <si>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</si>
  <si>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</si>
  <si>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</si>
  <si>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</si>
  <si>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</si>
  <si>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</si>
  <si>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</si>
  <si>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</si>
  <si>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</si>
  <si>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</si>
  <si>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</si>
  <si>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</si>
  <si>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</si>
  <si>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</si>
  <si>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</si>
  <si>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</si>
  <si>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</si>
  <si>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</si>
  <si>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</si>
  <si>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</si>
  <si>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</si>
  <si>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</si>
  <si>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</si>
  <si>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</si>
  <si>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</si>
  <si>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</si>
  <si>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</si>
  <si>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</si>
  <si>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</si>
  <si>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</si>
  <si>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</si>
  <si>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</si>
  <si>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</si>
  <si>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</si>
  <si>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</si>
  <si>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</si>
  <si>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</si>
  <si>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</si>
  <si>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</si>
  <si>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</si>
  <si>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</si>
  <si>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</si>
  <si>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</si>
  <si>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</si>
  <si>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</si>
  <si>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</si>
  <si>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</si>
  <si>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</si>
  <si>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</si>
  <si>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</si>
  <si>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</si>
  <si>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</si>
  <si>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</si>
  <si>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</si>
  <si>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</si>
  <si>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</si>
  <si>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</si>
  <si>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</si>
  <si>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</si>
  <si>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</si>
  <si>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</si>
  <si>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</si>
  <si>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</si>
  <si>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</si>
  <si>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</si>
  <si>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</si>
  <si>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</si>
  <si>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</si>
  <si>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</si>
  <si>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</si>
  <si>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</si>
  <si>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</si>
  <si>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</si>
  <si>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</si>
  <si>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</si>
  <si>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</si>
  <si>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</si>
  <si>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</si>
  <si>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</si>
  <si>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</si>
  <si>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</si>
  <si>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</si>
  <si>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</si>
  <si>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</si>
  <si>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</si>
  <si>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</si>
  <si>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</si>
  <si>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</si>
  <si>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</si>
  <si>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</si>
  <si>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</si>
  <si>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</si>
  <si>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</si>
  <si>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</si>
  <si>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</si>
  <si>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</si>
  <si>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</si>
  <si>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</si>
  <si>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</si>
  <si>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</si>
  <si>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</si>
  <si>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</si>
  <si>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</si>
  <si>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</si>
  <si>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</si>
  <si>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</si>
  <si>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</si>
  <si>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</si>
  <si>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</si>
  <si>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</si>
  <si>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</si>
  <si>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</si>
  <si>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</si>
  <si>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</si>
  <si>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</si>
  <si>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</si>
  <si>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</si>
  <si>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</si>
  <si>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</si>
  <si>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</si>
  <si>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</si>
  <si>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</si>
  <si>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</si>
  <si>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</si>
  <si>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</si>
  <si>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</si>
  <si>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</si>
  <si>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</si>
  <si>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</si>
  <si>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</si>
  <si>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</si>
  <si>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</si>
  <si>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</si>
  <si>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</si>
  <si>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</si>
  <si>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</si>
  <si>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</si>
  <si>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</si>
  <si>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</si>
  <si>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</si>
  <si>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</si>
  <si>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</si>
  <si>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</si>
  <si>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</si>
  <si>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</si>
  <si>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</si>
  <si>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</si>
  <si>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</si>
  <si>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</si>
  <si>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</si>
  <si>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</si>
  <si>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</si>
  <si>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</si>
  <si>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</si>
  <si>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</si>
  <si>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</si>
  <si>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</si>
  <si>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</si>
  <si>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</si>
  <si>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</si>
  <si>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</si>
  <si>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</si>
  <si>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</si>
  <si>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</si>
  <si>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</si>
  <si>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</si>
  <si>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</si>
  <si>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</si>
  <si>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</si>
  <si>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</si>
  <si>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</si>
  <si>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</si>
  <si>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</si>
  <si>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</si>
  <si>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</si>
  <si>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</si>
  <si>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</si>
  <si>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</si>
  <si>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</si>
  <si>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</si>
  <si>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</si>
  <si>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</si>
  <si>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</si>
  <si>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</si>
  <si>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</si>
  <si>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</si>
  <si>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</si>
  <si>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</si>
  <si>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</si>
  <si>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</si>
  <si>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</si>
  <si>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</si>
  <si>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</si>
  <si>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</si>
  <si>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</si>
  <si>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</si>
  <si>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</si>
  <si>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</si>
  <si>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</si>
  <si>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</si>
  <si>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</si>
  <si>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</si>
  <si>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</si>
  <si>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</si>
  <si>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</si>
  <si>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</si>
  <si>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</si>
  <si>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</si>
  <si>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</si>
  <si>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</si>
  <si>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</si>
  <si>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</si>
  <si>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</si>
  <si>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</si>
  <si>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</si>
  <si>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</si>
  <si>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</si>
  <si>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</si>
  <si>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</si>
  <si>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</si>
  <si>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</si>
  <si>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</si>
  <si>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</si>
  <si>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</si>
  <si>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</si>
  <si>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</si>
  <si>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</si>
  <si>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</si>
  <si>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</si>
  <si>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</si>
  <si>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</si>
  <si>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</si>
  <si>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</si>
  <si>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</si>
  <si>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</si>
  <si>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</si>
  <si>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</si>
  <si>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</si>
  <si>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</si>
  <si>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</si>
  <si>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</si>
  <si>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</si>
  <si>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</si>
  <si>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</si>
  <si>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</si>
  <si>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</si>
  <si>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</si>
  <si>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</si>
  <si>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</si>
  <si>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</si>
  <si>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</si>
  <si>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</si>
  <si>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</si>
  <si>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</si>
  <si>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</si>
  <si>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</si>
  <si>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</si>
  <si>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</si>
  <si>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</si>
  <si>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</si>
  <si>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</si>
  <si>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</si>
  <si>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</si>
  <si>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</si>
  <si>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</si>
  <si>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</si>
  <si>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</si>
  <si>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</si>
  <si>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</si>
  <si>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</si>
  <si>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</si>
  <si>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</si>
  <si>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</si>
  <si>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</si>
  <si>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</si>
  <si>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</si>
  <si>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</si>
  <si>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</si>
  <si>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</si>
  <si>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</si>
  <si>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</si>
  <si>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</si>
  <si>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</si>
  <si>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</si>
  <si>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</si>
  <si>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</si>
  <si>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</si>
  <si>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</si>
  <si>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</si>
  <si>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</si>
  <si>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</si>
  <si>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</si>
  <si>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</si>
  <si>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</si>
  <si>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</si>
  <si>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</si>
  <si>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</si>
  <si>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</si>
  <si>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</si>
  <si>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</si>
  <si>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</si>
  <si>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</si>
  <si>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</si>
  <si>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</si>
  <si>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</si>
  <si>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</si>
  <si>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</si>
  <si>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</si>
  <si>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</si>
  <si>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</si>
  <si>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</si>
  <si>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</si>
  <si>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</si>
  <si>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</si>
  <si>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</si>
  <si>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</si>
  <si>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</si>
  <si>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</si>
  <si>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</si>
  <si>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</si>
  <si>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</si>
  <si>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</si>
  <si>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</si>
  <si>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</si>
  <si>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</si>
  <si>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</si>
  <si>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</si>
  <si>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</si>
  <si>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</si>
  <si>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</si>
  <si>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</si>
  <si>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</si>
  <si>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</si>
  <si>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</si>
  <si>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</si>
  <si>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</si>
  <si>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</si>
  <si>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</si>
  <si>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</si>
  <si>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</si>
  <si>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</si>
  <si>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</si>
  <si>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</si>
  <si>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</si>
  <si>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</si>
  <si>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</si>
  <si>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</si>
  <si>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</si>
  <si>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</si>
  <si>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</si>
  <si>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</si>
  <si>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</si>
  <si>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</si>
  <si>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</si>
  <si>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</si>
  <si>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</si>
  <si>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</si>
  <si>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</si>
  <si>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</si>
  <si>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</si>
  <si>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</si>
  <si>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</si>
  <si>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</si>
  <si>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</si>
  <si>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</si>
  <si>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</si>
  <si>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</si>
  <si>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</si>
  <si>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</si>
  <si>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</si>
  <si>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</si>
  <si>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</si>
  <si>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</si>
  <si>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</si>
  <si>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</si>
  <si>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</si>
  <si>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</si>
  <si>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</si>
  <si>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</si>
  <si>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</si>
  <si>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</si>
  <si>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</si>
  <si>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</si>
  <si>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</si>
  <si>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</si>
  <si>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</si>
  <si>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</si>
  <si>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</si>
  <si>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</si>
  <si>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</si>
  <si>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</si>
  <si>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</si>
  <si>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</si>
  <si>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</si>
  <si>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</si>
  <si>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</si>
  <si>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</si>
  <si>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</si>
  <si>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</si>
  <si>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</si>
  <si>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</si>
  <si>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</si>
  <si>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</si>
  <si>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</si>
  <si>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</si>
  <si>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</si>
  <si>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</si>
  <si>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</si>
  <si>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</si>
  <si>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</si>
  <si>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</si>
  <si>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</si>
  <si>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</si>
  <si>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</si>
  <si>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</si>
  <si>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</si>
  <si>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</si>
  <si>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</si>
  <si>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</si>
  <si>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</si>
  <si>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</si>
  <si>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</si>
  <si>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</si>
  <si>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</si>
  <si>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</si>
  <si>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</si>
  <si>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</si>
  <si>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</si>
  <si>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</si>
  <si>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</si>
  <si>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</si>
  <si>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</si>
  <si>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</si>
  <si>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</si>
  <si>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</si>
  <si>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</si>
  <si>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</si>
  <si>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</si>
  <si>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</si>
  <si>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</si>
  <si>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</si>
  <si>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</si>
  <si>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</si>
  <si>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</si>
  <si>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</si>
  <si>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</si>
  <si>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</si>
  <si>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</si>
  <si>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</si>
  <si>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</si>
  <si>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</si>
  <si>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</si>
  <si>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</si>
  <si>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</si>
  <si>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</si>
  <si>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</si>
  <si>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</si>
  <si>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</si>
  <si>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</si>
  <si>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</si>
  <si>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</si>
  <si>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</si>
  <si>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</si>
  <si>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</si>
  <si>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</si>
  <si>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</si>
  <si>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</si>
  <si>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</si>
  <si>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</si>
  <si>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</si>
  <si>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</si>
  <si>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</si>
  <si>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</si>
  <si>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</si>
  <si>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</si>
  <si>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</si>
  <si>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</si>
  <si>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</si>
  <si>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</si>
  <si>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</si>
  <si>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</si>
  <si>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</si>
  <si>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</si>
  <si>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</si>
  <si>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</si>
  <si>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</si>
  <si>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</si>
  <si>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</si>
  <si>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</si>
  <si>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</si>
  <si>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</si>
  <si>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</si>
  <si>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</si>
  <si>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</si>
  <si>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</si>
  <si>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</si>
  <si>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</si>
  <si>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</si>
  <si>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</si>
  <si>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</si>
  <si>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</si>
  <si>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</si>
  <si>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</si>
  <si>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</si>
  <si>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</si>
  <si>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</si>
  <si>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</si>
  <si>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</si>
  <si>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</si>
  <si>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</si>
  <si>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</si>
  <si>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</si>
  <si>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</si>
  <si>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</si>
  <si>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</si>
  <si>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</si>
  <si>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</si>
  <si>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</si>
  <si>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</si>
  <si>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</si>
  <si>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</si>
  <si>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</si>
  <si>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</si>
  <si>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</si>
  <si>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</si>
  <si>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</si>
  <si>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</si>
  <si>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</si>
  <si>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</si>
  <si>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</si>
  <si>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</si>
  <si>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</si>
  <si>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</si>
  <si>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</si>
  <si>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</si>
  <si>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</si>
  <si>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</si>
  <si>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</si>
  <si>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</si>
  <si>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</si>
  <si>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</si>
  <si>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</si>
  <si>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</si>
  <si>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</si>
  <si>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</si>
  <si>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</si>
  <si>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</si>
  <si>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</si>
  <si>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</si>
  <si>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</si>
  <si>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</si>
  <si>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</si>
  <si>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</si>
  <si>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</si>
  <si>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</si>
  <si>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</si>
  <si>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</si>
  <si>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</si>
  <si>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</si>
  <si>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</si>
  <si>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</si>
  <si>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</si>
  <si>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</si>
  <si>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</si>
  <si>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</si>
  <si>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</si>
  <si>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</si>
  <si>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</si>
  <si>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</si>
  <si>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</si>
  <si>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</si>
  <si>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</si>
  <si>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</si>
  <si>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</si>
  <si>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</si>
  <si>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</si>
  <si>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</si>
  <si>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</si>
  <si>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</si>
  <si>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</si>
  <si>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</si>
  <si>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</si>
  <si>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</si>
  <si>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</si>
  <si>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</si>
  <si>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</si>
  <si>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</si>
  <si>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</si>
  <si>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</si>
  <si>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</si>
  <si>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</si>
  <si>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</si>
  <si>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</si>
  <si>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</si>
  <si>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</si>
  <si>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</si>
  <si>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</si>
  <si>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</si>
  <si>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</si>
  <si>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</si>
  <si>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</si>
  <si>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</si>
  <si>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</si>
  <si>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</si>
  <si>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</si>
  <si>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</si>
  <si>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</si>
  <si>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</si>
  <si>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</si>
  <si>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</si>
  <si>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</si>
  <si>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</si>
  <si>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</si>
  <si>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</si>
  <si>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</si>
  <si>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</si>
  <si>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</si>
  <si>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</si>
  <si>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</si>
  <si>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</si>
  <si>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</si>
  <si>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</si>
  <si>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</si>
  <si>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</si>
  <si>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</si>
  <si>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</si>
  <si>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</si>
  <si>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</si>
  <si>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</si>
  <si>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</si>
  <si>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</si>
  <si>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</si>
  <si>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</si>
  <si>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</si>
  <si>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</si>
  <si>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</si>
  <si>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</si>
  <si>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</si>
  <si>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</si>
  <si>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</si>
  <si>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</si>
  <si>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</si>
  <si>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</si>
  <si>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</si>
  <si>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</si>
  <si>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</si>
  <si>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</si>
  <si>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</si>
  <si>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</si>
  <si>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</si>
  <si>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</si>
  <si>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</si>
  <si>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</si>
  <si>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</si>
  <si>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</si>
  <si>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</si>
  <si>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</si>
  <si>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</si>
  <si>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</si>
  <si>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</si>
  <si>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</si>
  <si>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</si>
  <si>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</si>
  <si>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</si>
  <si>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</si>
  <si>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</si>
  <si>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</si>
  <si>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</si>
  <si>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</si>
  <si>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</si>
  <si>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</si>
  <si>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</si>
  <si>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</si>
  <si>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</si>
  <si>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</si>
  <si>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</si>
  <si>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</si>
  <si>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</si>
  <si>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</si>
  <si>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</si>
  <si>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</si>
  <si>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</si>
  <si>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</si>
  <si>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</si>
  <si>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</si>
  <si>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</si>
  <si>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</si>
  <si>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</si>
  <si>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</si>
  <si>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</si>
  <si>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</si>
  <si>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</si>
  <si>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</si>
  <si>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</si>
  <si>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</si>
  <si>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</si>
  <si>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</si>
  <si>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</si>
  <si>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</si>
  <si>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</si>
  <si>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</si>
  <si>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</si>
  <si>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</si>
  <si>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</si>
  <si>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</si>
  <si>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</si>
  <si>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</si>
  <si>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</si>
  <si>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</si>
  <si>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</si>
  <si>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</si>
  <si>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</si>
  <si>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</si>
  <si>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</si>
  <si>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</si>
  <si>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</si>
  <si>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</si>
  <si>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</si>
  <si>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</si>
  <si>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</si>
  <si>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</si>
  <si>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</si>
  <si>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</si>
  <si>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</si>
  <si>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</si>
  <si>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</si>
  <si>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</si>
  <si>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</si>
  <si>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</si>
  <si>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</si>
  <si>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</si>
  <si>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</si>
  <si>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</si>
  <si>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</si>
  <si>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</si>
  <si>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</si>
  <si>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</si>
  <si>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</si>
  <si>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</si>
  <si>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</si>
  <si>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</si>
  <si>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</si>
  <si>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</si>
  <si>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</si>
  <si>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</si>
  <si>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</si>
  <si>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</si>
  <si>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</si>
  <si>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</si>
  <si>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</si>
  <si>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</si>
  <si>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</si>
  <si>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</si>
  <si>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</si>
  <si>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</si>
  <si>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</si>
  <si>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</si>
  <si>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</si>
  <si>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</si>
  <si>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</si>
  <si>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</si>
  <si>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</si>
  <si>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</si>
  <si>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</si>
  <si>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</si>
  <si>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</si>
  <si>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</si>
  <si>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</si>
  <si>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</si>
  <si>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</si>
  <si>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</si>
  <si>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</si>
  <si>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</si>
  <si>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</si>
  <si>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</si>
  <si>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</si>
  <si>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</si>
  <si>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</si>
  <si>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</si>
  <si>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</si>
  <si>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</si>
  <si>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</si>
  <si>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</si>
  <si>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</si>
  <si>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</si>
  <si>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</si>
  <si>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</si>
  <si>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</si>
  <si>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</si>
  <si>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</si>
  <si>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</si>
  <si>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</si>
  <si>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</si>
  <si>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</si>
  <si>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</si>
  <si>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</si>
  <si>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</si>
  <si>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</si>
  <si>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</si>
  <si>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</si>
  <si>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</si>
  <si>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</si>
  <si>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</si>
  <si>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</si>
  <si>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</si>
  <si>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</si>
  <si>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</si>
  <si>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</si>
  <si>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</si>
  <si>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</si>
  <si>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</si>
  <si>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</si>
  <si>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</si>
  <si>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</si>
  <si>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</si>
  <si>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</si>
  <si>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</si>
  <si>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</si>
  <si>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</si>
  <si>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</si>
  <si>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</si>
  <si>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</si>
  <si>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</si>
  <si>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</si>
  <si>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</si>
  <si>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</si>
  <si>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</si>
  <si>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</si>
  <si>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</si>
  <si>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</si>
  <si>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</si>
  <si>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</si>
  <si>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</si>
  <si>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</si>
  <si>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</si>
  <si>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</si>
  <si>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</si>
  <si>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</si>
  <si>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</si>
  <si>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</si>
  <si>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</si>
  <si>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</si>
  <si>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</si>
  <si>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</si>
  <si>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</si>
  <si>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</si>
  <si>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</si>
  <si>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</si>
  <si>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</si>
  <si>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</si>
  <si>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</si>
  <si>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</si>
  <si>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</si>
  <si>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</si>
  <si>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</si>
  <si>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</si>
  <si>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</si>
  <si>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</si>
  <si>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</si>
  <si>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</si>
  <si>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</si>
  <si>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</si>
  <si>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</si>
  <si>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</si>
  <si>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</si>
  <si>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</si>
  <si>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</si>
  <si>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</si>
  <si>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</si>
  <si>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</si>
  <si>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</si>
  <si>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</si>
  <si>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</si>
  <si>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</si>
  <si>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</si>
  <si>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</si>
  <si>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</si>
  <si>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</si>
  <si>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</si>
  <si>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</si>
  <si>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</si>
  <si>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</si>
  <si>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</si>
  <si>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</si>
  <si>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</si>
  <si>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</si>
  <si>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</si>
  <si>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</si>
  <si>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</si>
  <si>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</si>
  <si>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</si>
  <si>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</si>
  <si>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</si>
  <si>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</si>
  <si>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</si>
  <si>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</si>
  <si>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</si>
  <si>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</si>
  <si>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</si>
  <si>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</si>
  <si>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</si>
  <si>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</si>
  <si>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</si>
  <si>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</si>
  <si>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</si>
  <si>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</si>
  <si>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</si>
  <si>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</si>
  <si>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</si>
  <si>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</si>
  <si>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</si>
  <si>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</si>
  <si>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</si>
  <si>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</si>
  <si>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</si>
  <si>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</si>
  <si>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</si>
  <si>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</si>
  <si>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</si>
  <si>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</si>
  <si>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</si>
  <si>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</si>
  <si>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</si>
  <si>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</si>
  <si>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</si>
  <si>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</si>
  <si>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</si>
  <si>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</si>
  <si>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</si>
  <si>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</si>
  <si>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</si>
  <si>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</si>
  <si>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</si>
  <si>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</si>
  <si>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</si>
  <si>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</si>
  <si>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</si>
  <si>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</si>
  <si>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</si>
  <si>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</si>
  <si>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</si>
  <si>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</si>
  <si>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</si>
  <si>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</si>
  <si>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</si>
  <si>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</si>
  <si>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</si>
  <si>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</si>
  <si>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</si>
  <si>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</si>
  <si>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</si>
  <si>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</si>
  <si>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</si>
  <si>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</si>
  <si>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</si>
  <si>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</si>
  <si>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</si>
  <si>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</si>
  <si>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</si>
  <si>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</si>
  <si>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</si>
  <si>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</si>
  <si>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</si>
  <si>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</si>
  <si>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</si>
  <si>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</si>
  <si>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</si>
  <si>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</si>
  <si>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</si>
  <si>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</si>
  <si>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</si>
  <si>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</si>
  <si>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</si>
  <si>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</si>
  <si>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</si>
  <si>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</si>
  <si>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</si>
  <si>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</si>
  <si>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</si>
  <si>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</si>
  <si>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</si>
  <si>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</si>
  <si>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</si>
  <si>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</si>
  <si>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</si>
  <si>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</si>
  <si>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</si>
  <si>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</si>
  <si>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</si>
  <si>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</si>
  <si>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</si>
  <si>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</si>
  <si>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</si>
  <si>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</si>
  <si>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</si>
  <si>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</si>
  <si>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</si>
  <si>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</si>
  <si>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</si>
  <si>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</si>
  <si>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</si>
  <si>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</si>
  <si>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</si>
  <si>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</si>
  <si>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</si>
  <si>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</si>
  <si>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</si>
  <si>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</si>
  <si>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</si>
  <si>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</si>
  <si>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</si>
  <si>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</si>
  <si>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</si>
  <si>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</si>
  <si>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</si>
  <si>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</si>
  <si>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</si>
  <si>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</si>
  <si>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</si>
  <si>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</si>
  <si>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</si>
  <si>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</si>
  <si>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</si>
  <si>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</si>
  <si>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</si>
  <si>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</si>
  <si>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</si>
  <si>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</si>
  <si>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</si>
  <si>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</si>
  <si>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</si>
  <si>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</si>
  <si>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</si>
  <si>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</si>
  <si>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</si>
  <si>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</si>
  <si>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</si>
  <si>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</si>
  <si>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</si>
  <si>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</si>
  <si>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</si>
  <si>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</si>
  <si>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</si>
  <si>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</si>
  <si>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</si>
  <si>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</si>
  <si>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</si>
  <si>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</si>
  <si>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</si>
  <si>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</si>
  <si>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</si>
  <si>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</si>
  <si>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</si>
  <si>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</si>
  <si>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</si>
  <si>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</si>
  <si>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</si>
  <si>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</si>
  <si>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</si>
  <si>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</si>
  <si>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</si>
  <si>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</si>
  <si>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</si>
  <si>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</si>
  <si>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</si>
  <si>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</si>
  <si>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</si>
  <si>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</si>
  <si>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</si>
  <si>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</si>
  <si>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</si>
  <si>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</si>
  <si>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</si>
  <si>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</si>
  <si>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</si>
  <si>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</si>
  <si>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</si>
  <si>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</si>
  <si>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</si>
  <si>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</si>
  <si>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</si>
  <si>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</si>
  <si>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</si>
  <si>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</si>
  <si>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</si>
  <si>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</si>
  <si>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</si>
  <si>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</si>
  <si>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</si>
  <si>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</si>
  <si>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</si>
  <si>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</si>
  <si>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</si>
  <si>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</si>
  <si>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</si>
  <si>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</si>
  <si>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</si>
  <si>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</si>
  <si>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</si>
  <si>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</si>
  <si>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</si>
  <si>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</si>
  <si>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</si>
  <si>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</si>
  <si>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</si>
  <si>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</si>
  <si>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</si>
  <si>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</si>
  <si>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</si>
  <si>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</si>
  <si>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</si>
  <si>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</si>
  <si>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</si>
  <si>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</si>
  <si>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</si>
  <si>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</si>
  <si>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</si>
  <si>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</si>
  <si>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</si>
  <si>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</si>
  <si>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</si>
  <si>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</si>
  <si>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</si>
  <si>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</si>
  <si>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</si>
  <si>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</si>
  <si>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</si>
  <si>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</si>
  <si>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</si>
  <si>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</si>
  <si>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</si>
  <si>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</si>
  <si>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</si>
  <si>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</si>
  <si>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</si>
  <si>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</si>
  <si>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</si>
  <si>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</si>
  <si>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</si>
  <si>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</si>
  <si>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</si>
  <si>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</si>
  <si>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</si>
  <si>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</si>
  <si>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</si>
  <si>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</si>
  <si>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</si>
  <si>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</si>
  <si>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</si>
  <si>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</si>
  <si>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</si>
  <si>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</si>
  <si>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</si>
  <si>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</si>
  <si>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</si>
  <si>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</si>
  <si>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</si>
  <si>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</si>
  <si>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</si>
  <si>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</si>
  <si>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</si>
  <si>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</si>
  <si>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</si>
  <si>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</si>
  <si>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</si>
  <si>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</si>
  <si>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</si>
  <si>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</si>
  <si>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</si>
  <si>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</si>
  <si>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</si>
  <si>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</si>
  <si>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</si>
  <si>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</si>
  <si>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</si>
  <si>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</si>
  <si>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</si>
  <si>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</si>
  <si>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</si>
  <si>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</si>
  <si>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</si>
  <si>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</si>
  <si>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</si>
  <si>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</si>
  <si>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</si>
  <si>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</si>
  <si>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</si>
  <si>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</si>
  <si>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</si>
  <si>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</si>
  <si>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</si>
  <si>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</si>
  <si>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</si>
  <si>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</si>
  <si>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</si>
  <si>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</si>
  <si>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</si>
  <si>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</si>
  <si>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</si>
  <si>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</si>
  <si>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</si>
  <si>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</si>
  <si>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</si>
  <si>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</si>
  <si>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</si>
  <si>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</si>
  <si>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</si>
  <si>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</si>
  <si>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</si>
  <si>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</si>
  <si>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</si>
  <si>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</si>
  <si>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</si>
  <si>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</si>
  <si>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</si>
  <si>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</si>
  <si>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</si>
  <si>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</si>
  <si>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</si>
  <si>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</si>
  <si>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</si>
  <si>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</si>
  <si>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</si>
  <si>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</si>
  <si>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</si>
  <si>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</si>
  <si>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</si>
  <si>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</si>
  <si>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</si>
  <si>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</si>
  <si>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</si>
  <si>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</si>
  <si>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</si>
  <si>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</si>
  <si>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</si>
  <si>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</si>
  <si>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</si>
  <si>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</si>
  <si>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</si>
  <si>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</si>
  <si>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</si>
  <si>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</si>
  <si>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</si>
  <si>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</si>
  <si>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</si>
  <si>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</si>
  <si>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</si>
  <si>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</si>
  <si>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</si>
  <si>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</si>
  <si>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</si>
  <si>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</si>
  <si>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</si>
  <si>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</si>
  <si>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</si>
  <si>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</si>
  <si>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</si>
  <si>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</si>
  <si>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</si>
  <si>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</si>
  <si>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</si>
  <si>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</si>
  <si>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</si>
  <si>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</si>
  <si>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</si>
  <si>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</si>
  <si>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</si>
  <si>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</si>
  <si>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</si>
  <si>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</si>
  <si>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</si>
  <si>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</si>
  <si>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</si>
  <si>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</si>
  <si>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</si>
  <si>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</si>
  <si>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</si>
  <si>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</si>
  <si>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</si>
  <si>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</si>
  <si>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</si>
  <si>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</si>
  <si>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</si>
  <si>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</si>
  <si>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</si>
  <si>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</si>
  <si>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</si>
  <si>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</si>
  <si>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</si>
  <si>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</si>
  <si>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</si>
  <si>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</si>
  <si>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</si>
  <si>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</si>
  <si>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</si>
  <si>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</si>
  <si>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</si>
  <si>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</si>
  <si>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</si>
  <si>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</si>
  <si>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</si>
  <si>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</si>
  <si>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</si>
  <si>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</si>
  <si>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</si>
  <si>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</si>
  <si>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</si>
  <si>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</si>
  <si>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</si>
  <si>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</si>
  <si>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</si>
  <si>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</si>
  <si>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</si>
  <si>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</si>
  <si>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</si>
  <si>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</si>
  <si>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</si>
  <si>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</si>
  <si>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</si>
  <si>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</si>
  <si>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</si>
  <si>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</si>
  <si>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</si>
  <si>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</si>
  <si>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</si>
  <si>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</si>
  <si>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</si>
  <si>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</si>
  <si>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</si>
  <si>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</si>
  <si>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</si>
  <si>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</si>
  <si>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</si>
  <si>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</si>
  <si>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</si>
  <si>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</si>
  <si>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</si>
  <si>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</si>
  <si>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</si>
  <si>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</si>
  <si>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</si>
  <si>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</si>
  <si>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</si>
  <si>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</si>
  <si>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</si>
  <si>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</si>
  <si>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</si>
  <si>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</si>
  <si>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</si>
  <si>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</si>
  <si>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</si>
  <si>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</si>
  <si>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</si>
  <si>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</si>
  <si>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</si>
  <si>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</si>
  <si>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</si>
  <si>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</si>
  <si>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</si>
  <si>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</si>
  <si>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</si>
  <si>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</si>
  <si>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</si>
  <si>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</si>
  <si>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</si>
  <si>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</si>
  <si>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</si>
  <si>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</si>
  <si>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</si>
  <si>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</si>
  <si>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</si>
  <si>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</si>
  <si>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</si>
  <si>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</si>
  <si>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</si>
  <si>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</si>
  <si>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</si>
  <si>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</si>
  <si>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</si>
  <si>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</si>
  <si>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</si>
  <si>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</si>
  <si>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</si>
  <si>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</si>
  <si>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</si>
  <si>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</si>
  <si>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</si>
  <si>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</si>
  <si>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</si>
  <si>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</si>
  <si>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</si>
  <si>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</si>
  <si>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</si>
  <si>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</si>
  <si>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</si>
  <si>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</si>
  <si>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</si>
  <si>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</si>
  <si>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</si>
  <si>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</si>
  <si>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</si>
  <si>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</si>
  <si>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</si>
  <si>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</si>
  <si>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</si>
  <si>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</si>
  <si>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</si>
  <si>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</si>
  <si>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</si>
  <si>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</si>
  <si>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</si>
  <si>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</si>
  <si>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</si>
  <si>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</si>
  <si>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</si>
  <si>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</si>
  <si>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</si>
  <si>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</si>
  <si>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</si>
  <si>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</si>
  <si>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</si>
  <si>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</si>
  <si>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</si>
  <si>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</si>
  <si>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</si>
  <si>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</si>
  <si>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</si>
  <si>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</si>
  <si>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</si>
  <si>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</si>
  <si>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</si>
  <si>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</si>
  <si>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</si>
  <si>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</si>
  <si>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</si>
  <si>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</si>
  <si>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</si>
  <si>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</si>
  <si>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</si>
  <si>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</si>
  <si>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</si>
  <si>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</si>
  <si>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</si>
  <si>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</si>
  <si>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</si>
  <si>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</si>
  <si>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</si>
  <si>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</si>
  <si>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</si>
  <si>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</si>
  <si>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</si>
  <si>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</si>
  <si>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</si>
  <si>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</si>
  <si>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</si>
  <si>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</si>
  <si>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</si>
  <si>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</si>
  <si>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</si>
  <si>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</si>
  <si>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</si>
  <si>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</si>
  <si>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</si>
  <si>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</si>
  <si>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</si>
  <si>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</si>
  <si>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</si>
  <si>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</si>
  <si>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</si>
  <si>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</si>
  <si>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</si>
  <si>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</si>
  <si>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</si>
  <si>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</si>
  <si>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</si>
  <si>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</si>
  <si>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</si>
  <si>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</si>
  <si>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</si>
  <si>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</si>
  <si>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</si>
  <si>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</si>
  <si>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</si>
  <si>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</si>
  <si>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</si>
  <si>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</si>
  <si>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</si>
  <si>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</si>
  <si>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</si>
  <si>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</si>
  <si>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</si>
  <si>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</si>
  <si>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</si>
  <si>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</si>
  <si>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</si>
  <si>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</si>
  <si>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</si>
  <si>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</si>
  <si>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</si>
  <si>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</si>
  <si>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</si>
  <si>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</si>
  <si>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</si>
  <si>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</si>
  <si>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</si>
  <si>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</si>
  <si>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</si>
  <si>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</si>
  <si>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</si>
  <si>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</si>
  <si>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</si>
  <si>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</si>
  <si>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</si>
  <si>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</si>
  <si>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</si>
  <si>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</si>
  <si>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</si>
  <si>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</si>
  <si>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</si>
  <si>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</si>
  <si>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</si>
  <si>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</si>
  <si>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</si>
  <si>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</si>
  <si>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</si>
  <si>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</si>
  <si>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</si>
  <si>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</si>
  <si>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</si>
  <si>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</si>
  <si>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</si>
  <si>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</si>
  <si>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</si>
  <si>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</si>
  <si>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</si>
  <si>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</si>
  <si>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</si>
  <si>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</si>
  <si>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</si>
  <si>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</si>
  <si>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</si>
  <si>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</si>
  <si>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</si>
  <si>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</si>
  <si>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</si>
  <si>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</si>
  <si>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</si>
  <si>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</si>
  <si>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</si>
  <si>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</si>
  <si>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</si>
  <si>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</si>
  <si>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</si>
  <si>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</si>
  <si>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</si>
  <si>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</si>
  <si>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</si>
  <si>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</si>
  <si>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</si>
  <si>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</si>
  <si>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</si>
  <si>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</si>
  <si>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</si>
  <si>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</si>
  <si>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</si>
  <si>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</si>
  <si>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</si>
  <si>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</si>
  <si>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</si>
  <si>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</si>
  <si>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</si>
  <si>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</si>
  <si>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</si>
  <si>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</si>
  <si>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</si>
  <si>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</si>
  <si>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</si>
  <si>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</si>
  <si>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</si>
  <si>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</si>
  <si>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</si>
  <si>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</si>
  <si>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</si>
  <si>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</si>
  <si>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</si>
  <si>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</si>
  <si>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</si>
  <si>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</si>
  <si>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</si>
  <si>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</si>
  <si>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</si>
  <si>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</si>
  <si>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</si>
  <si>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</si>
  <si>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</si>
  <si>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</si>
  <si>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</si>
  <si>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</si>
  <si>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</si>
  <si>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</si>
  <si>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</si>
  <si>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</si>
  <si>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</si>
  <si>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</si>
  <si>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</si>
  <si>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</si>
  <si>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</si>
  <si>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</si>
  <si>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</si>
  <si>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</si>
  <si>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</si>
  <si>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</si>
  <si>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</si>
  <si>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</si>
  <si>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</si>
  <si>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</si>
  <si>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</si>
  <si>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</si>
  <si>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</si>
  <si>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</si>
  <si>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</si>
  <si>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</si>
  <si>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</si>
  <si>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</si>
  <si>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</si>
  <si>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</si>
  <si>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</si>
  <si>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</si>
  <si>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</si>
  <si>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</si>
  <si>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</si>
  <si>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</si>
  <si>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</si>
  <si>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</si>
  <si>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</si>
  <si>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</si>
  <si>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</si>
  <si>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</si>
  <si>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</si>
  <si>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</si>
  <si>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</si>
  <si>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</si>
  <si>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</si>
  <si>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</si>
  <si>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</si>
  <si>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</si>
  <si>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</si>
  <si>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</si>
  <si>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</si>
  <si>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</si>
  <si>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</si>
  <si>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</si>
  <si>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</si>
  <si>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</si>
  <si>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</si>
  <si>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</si>
  <si>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</si>
  <si>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</si>
  <si>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</si>
  <si>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</si>
  <si>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</si>
  <si>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</si>
  <si>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</si>
  <si>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</si>
  <si>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</si>
  <si>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</si>
  <si>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</si>
  <si>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</si>
  <si>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</si>
  <si>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</si>
  <si>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</si>
  <si>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</si>
  <si>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</si>
  <si>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</si>
  <si>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</si>
  <si>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</si>
  <si>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</si>
  <si>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</si>
  <si>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</si>
  <si>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</si>
  <si>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</si>
  <si>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</si>
  <si>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</si>
  <si>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</si>
  <si>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</si>
  <si>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</si>
  <si>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</si>
  <si>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</si>
  <si>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</si>
  <si>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</si>
  <si>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</si>
  <si>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</si>
  <si>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</si>
  <si>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</si>
  <si>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</si>
  <si>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</si>
  <si>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</si>
  <si>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</si>
  <si>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</si>
  <si>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</si>
  <si>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</si>
  <si>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</si>
  <si>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</si>
  <si>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</si>
  <si>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</si>
  <si>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</si>
  <si>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</si>
  <si>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</si>
  <si>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</si>
  <si>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</si>
  <si>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</si>
  <si>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</si>
  <si>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</si>
  <si>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</si>
  <si>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</si>
  <si>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</si>
  <si>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</si>
  <si>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</si>
  <si>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</si>
  <si>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</si>
  <si>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</si>
  <si>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</si>
  <si>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</si>
  <si>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</si>
  <si>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</si>
  <si>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</si>
  <si>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</si>
  <si>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</si>
  <si>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</si>
  <si>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</si>
  <si>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</si>
  <si>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</si>
  <si>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</si>
  <si>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</si>
  <si>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</si>
  <si>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</si>
  <si>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</si>
  <si>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</si>
  <si>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</si>
  <si>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</si>
  <si>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</si>
  <si>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</si>
  <si>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</si>
  <si>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</si>
  <si>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</si>
  <si>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</si>
  <si>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</si>
  <si>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</si>
  <si>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</si>
  <si>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</si>
  <si>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</si>
  <si>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</si>
  <si>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</si>
  <si>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</si>
  <si>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</si>
  <si>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</si>
  <si>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</si>
  <si>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</si>
  <si>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</si>
  <si>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</si>
  <si>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</si>
  <si>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</si>
  <si>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</si>
  <si>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</si>
  <si>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</si>
  <si>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</si>
  <si>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</si>
  <si>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</si>
  <si>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</si>
  <si>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</si>
  <si>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</si>
  <si>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</si>
  <si>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</si>
  <si>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</si>
  <si>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</si>
  <si>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</si>
  <si>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</si>
  <si>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</si>
  <si>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</si>
  <si>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</si>
  <si>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</si>
  <si>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</si>
  <si>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</si>
  <si>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</si>
  <si>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</si>
  <si>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</si>
  <si>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</si>
  <si>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</si>
  <si>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</si>
  <si>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</si>
  <si>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</si>
  <si>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</si>
  <si>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</si>
  <si>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</si>
  <si>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</si>
  <si>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</si>
  <si>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</si>
  <si>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</si>
  <si>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</si>
  <si>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</si>
  <si>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</si>
  <si>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</si>
  <si>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</si>
  <si>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</si>
  <si>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</si>
  <si>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</si>
  <si>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</si>
  <si>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</si>
  <si>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</si>
  <si>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</si>
  <si>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</si>
  <si>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</si>
  <si>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</si>
  <si>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</si>
  <si>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</si>
  <si>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</si>
  <si>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</si>
  <si>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</si>
  <si>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</si>
  <si>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</si>
  <si>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</si>
  <si>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</si>
  <si>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</si>
  <si>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</si>
  <si>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</si>
  <si>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</si>
  <si>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</si>
  <si>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</si>
  <si>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</si>
  <si>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</si>
  <si>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</si>
  <si>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</si>
  <si>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</si>
  <si>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</si>
  <si>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</si>
  <si>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</si>
  <si>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</si>
  <si>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</si>
  <si>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</si>
  <si>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</si>
  <si>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</si>
  <si>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</si>
  <si>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</si>
  <si>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</si>
  <si>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</si>
  <si>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</si>
  <si>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</si>
  <si>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</si>
  <si>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</si>
  <si>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</si>
  <si>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</si>
  <si>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</si>
  <si>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</si>
  <si>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</si>
  <si>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</si>
  <si>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</si>
  <si>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</si>
  <si>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</si>
  <si>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</si>
  <si>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</si>
  <si>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</si>
  <si>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</si>
  <si>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</si>
  <si>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</si>
  <si>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</si>
  <si>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</si>
  <si>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</si>
  <si>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</si>
  <si>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</si>
  <si>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</si>
  <si>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</si>
  <si>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</si>
  <si>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</si>
  <si>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</si>
  <si>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</si>
  <si>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</si>
  <si>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</si>
  <si>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</si>
  <si>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</si>
  <si>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</si>
  <si>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</si>
  <si>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</si>
  <si>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</si>
  <si>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</si>
  <si>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</si>
  <si>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</si>
  <si>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</si>
  <si>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</si>
  <si>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</si>
  <si>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</si>
  <si>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</si>
  <si>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</si>
  <si>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</si>
  <si>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</si>
  <si>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</si>
  <si>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</si>
  <si>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</si>
  <si>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</si>
  <si>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</si>
  <si>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</si>
  <si>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</si>
  <si>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</si>
  <si>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</si>
  <si>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</si>
  <si>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</si>
  <si>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</si>
  <si>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</si>
  <si>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</si>
  <si>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</si>
  <si>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</si>
  <si>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</si>
  <si>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</si>
  <si>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</si>
  <si>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</si>
  <si>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</si>
  <si>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</si>
  <si>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</si>
  <si>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</si>
  <si>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</si>
  <si>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</si>
  <si>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</si>
  <si>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</si>
  <si>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</si>
  <si>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</si>
  <si>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</si>
  <si>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</si>
  <si>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</si>
  <si>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</si>
  <si>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</si>
  <si>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</si>
  <si>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</si>
  <si>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</si>
  <si>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</si>
  <si>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</si>
  <si>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</si>
  <si>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</si>
  <si>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</si>
  <si>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</si>
  <si>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</si>
  <si>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</si>
  <si>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</si>
  <si>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</si>
  <si>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</si>
  <si>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</si>
  <si>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</si>
  <si>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</si>
  <si>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</si>
  <si>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</si>
  <si>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</si>
  <si>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</si>
  <si>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</si>
  <si>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</si>
  <si>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</si>
  <si>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</si>
  <si>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</si>
  <si>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</si>
  <si>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</si>
  <si>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</si>
  <si>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</si>
  <si>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</si>
  <si>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</si>
  <si>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</si>
  <si>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</si>
  <si>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</si>
  <si>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</si>
  <si>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</si>
  <si>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</si>
  <si>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</si>
  <si>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</si>
  <si>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</si>
  <si>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</si>
  <si>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</si>
  <si>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</si>
  <si>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</si>
  <si>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</si>
  <si>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</si>
  <si>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</si>
  <si>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</si>
  <si>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</si>
  <si>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</si>
  <si>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</si>
  <si>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</si>
  <si>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</si>
  <si>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</si>
  <si>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</si>
  <si>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</si>
  <si>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</si>
  <si>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</si>
  <si>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</si>
  <si>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</si>
  <si>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</si>
  <si>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</si>
  <si>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</si>
  <si>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</si>
  <si>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</si>
  <si>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</si>
  <si>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</si>
  <si>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</si>
  <si>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</si>
  <si>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</si>
  <si>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</si>
  <si>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</si>
  <si>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</si>
  <si>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</si>
  <si>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</si>
  <si>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</si>
  <si>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</si>
  <si>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</si>
  <si>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</si>
  <si>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</si>
  <si>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</si>
  <si>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</si>
  <si>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</si>
  <si>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</si>
  <si>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</si>
  <si>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</si>
  <si>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</si>
  <si>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</si>
  <si>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</si>
  <si>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</si>
  <si>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</si>
  <si>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</si>
  <si>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</si>
  <si>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</si>
  <si>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</si>
  <si>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</si>
  <si>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</si>
  <si>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</si>
  <si>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</si>
  <si>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</si>
  <si>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</si>
  <si>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</si>
  <si>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</si>
  <si>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</si>
  <si>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</si>
  <si>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</si>
  <si>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</si>
  <si>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</si>
  <si>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</si>
  <si>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</si>
  <si>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</si>
  <si>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</si>
  <si>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</si>
  <si>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</si>
  <si>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</si>
  <si>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</si>
  <si>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</si>
  <si>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</si>
  <si>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</si>
  <si>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</si>
  <si>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</si>
  <si>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</si>
  <si>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</si>
  <si>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</si>
  <si>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</si>
  <si>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</si>
  <si>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</si>
  <si>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</si>
  <si>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</si>
  <si>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</si>
  <si>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</si>
  <si>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</si>
  <si>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</si>
  <si>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</si>
  <si>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</si>
  <si>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</si>
  <si>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</si>
  <si>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</si>
  <si>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</si>
  <si>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</si>
  <si>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</si>
  <si>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</si>
  <si>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</si>
  <si>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</si>
  <si>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</si>
  <si>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</si>
  <si>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</si>
  <si>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</si>
  <si>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</si>
  <si>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</si>
  <si>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</si>
  <si>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</si>
  <si>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</si>
  <si>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</si>
  <si>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</si>
  <si>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</si>
  <si>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</si>
  <si>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</si>
  <si>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</si>
  <si>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</si>
  <si>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</si>
  <si>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</si>
  <si>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</si>
  <si>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</si>
  <si>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</si>
  <si>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</si>
  <si>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</si>
  <si>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</si>
  <si>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</si>
  <si>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</si>
  <si>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</si>
  <si>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</si>
  <si>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</si>
  <si>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</si>
  <si>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</si>
  <si>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</si>
  <si>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</si>
  <si>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</si>
  <si>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</si>
  <si>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</si>
  <si>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</si>
  <si>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</si>
  <si>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</si>
  <si>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</si>
  <si>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</si>
  <si>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</si>
  <si>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</si>
  <si>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</si>
  <si>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</si>
  <si>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</si>
  <si>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</si>
  <si>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</si>
  <si>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</si>
  <si>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</si>
  <si>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</si>
  <si>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</si>
  <si>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</si>
  <si>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</si>
  <si>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</si>
  <si>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</si>
  <si>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</si>
  <si>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</si>
  <si>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</si>
  <si>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</si>
  <si>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</si>
  <si>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</si>
  <si>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</si>
  <si>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</si>
  <si>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</si>
  <si>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</si>
  <si>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</si>
  <si>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</si>
  <si>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</si>
  <si>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</si>
  <si>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</si>
  <si>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</si>
  <si>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</si>
  <si>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</si>
  <si>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</si>
  <si>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</si>
  <si>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</si>
  <si>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</si>
  <si>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</si>
  <si>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</si>
  <si>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</si>
  <si>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</si>
  <si>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</si>
  <si>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</si>
  <si>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</si>
  <si>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</si>
  <si>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</si>
  <si>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</si>
  <si>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</si>
  <si>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</si>
  <si>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</si>
  <si>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</si>
  <si>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</si>
  <si>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</si>
  <si>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</si>
  <si>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</si>
  <si>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</si>
  <si>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</si>
  <si>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</si>
  <si>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</si>
  <si>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</si>
  <si>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</si>
  <si>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</si>
  <si>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</si>
  <si>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</si>
  <si>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</si>
  <si>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</si>
  <si>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</si>
  <si>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</si>
  <si>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</si>
  <si>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</si>
  <si>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</si>
  <si>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</si>
  <si>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</si>
  <si>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</si>
  <si>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</si>
  <si>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</si>
  <si>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</si>
  <si>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</si>
  <si>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</si>
  <si>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</si>
  <si>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</si>
  <si>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</si>
  <si>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</si>
  <si>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</si>
  <si>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</si>
  <si>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</si>
  <si>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</si>
  <si>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</si>
  <si>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</si>
  <si>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</si>
  <si>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</si>
  <si>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</si>
  <si>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</si>
  <si>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</si>
  <si>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</si>
  <si>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</si>
  <si>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</si>
  <si>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</si>
  <si>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</si>
  <si>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</si>
  <si>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</si>
  <si>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</si>
  <si>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</si>
  <si>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</si>
  <si>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</si>
  <si>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</si>
  <si>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</si>
  <si>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</si>
  <si>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</si>
  <si>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</si>
  <si>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</si>
  <si>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</si>
  <si>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</si>
  <si>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</si>
  <si>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</si>
  <si>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</si>
  <si>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</si>
  <si>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</si>
  <si>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</si>
  <si>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</si>
  <si>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</si>
  <si>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</si>
  <si>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</si>
  <si>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</si>
  <si>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</si>
  <si>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</si>
  <si>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</si>
  <si>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</si>
  <si>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</si>
  <si>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</si>
  <si>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</si>
  <si>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</si>
  <si>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</si>
  <si>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</si>
  <si>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</si>
  <si>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</si>
  <si>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</si>
  <si>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</si>
  <si>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</si>
  <si>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</si>
  <si>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</si>
  <si>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</si>
  <si>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</si>
  <si>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</si>
  <si>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</si>
  <si>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</si>
  <si>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</si>
  <si>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</si>
  <si>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</si>
  <si>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</si>
  <si>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</si>
  <si>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</si>
  <si>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</si>
  <si>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</si>
  <si>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</si>
  <si>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</si>
  <si>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</si>
  <si>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</si>
  <si>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</si>
  <si>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</si>
  <si>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</si>
  <si>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</si>
  <si>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</si>
  <si>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</si>
  <si>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</si>
  <si>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</si>
  <si>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</si>
  <si>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</si>
  <si>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</si>
  <si>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</si>
  <si>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</si>
  <si>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</si>
  <si>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</si>
  <si>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</si>
  <si>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</si>
  <si>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</si>
  <si>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</si>
  <si>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</si>
  <si>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</si>
  <si>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</si>
  <si>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</si>
  <si>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</si>
  <si>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</si>
  <si>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</si>
  <si>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</si>
  <si>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</si>
  <si>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</si>
  <si>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</si>
  <si>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</si>
  <si>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</si>
  <si>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</si>
  <si>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</si>
  <si>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</si>
  <si>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</si>
  <si>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</si>
  <si>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</si>
  <si>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</si>
  <si>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</si>
  <si>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</si>
  <si>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</si>
  <si>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</si>
  <si>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</si>
  <si>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</si>
  <si>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</si>
  <si>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</si>
  <si>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</si>
  <si>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</si>
  <si>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</si>
  <si>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</si>
  <si>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</si>
  <si>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</si>
  <si>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</si>
  <si>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</si>
  <si>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</si>
  <si>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</si>
  <si>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</si>
  <si>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</si>
  <si>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</si>
  <si>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</si>
  <si>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</si>
  <si>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</si>
  <si>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</si>
  <si>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</si>
  <si>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</si>
  <si>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</si>
  <si>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</si>
  <si>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</si>
  <si>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</si>
  <si>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</si>
  <si>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</si>
  <si>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</si>
  <si>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</si>
  <si>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</si>
  <si>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</si>
  <si>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</si>
  <si>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</si>
  <si>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</si>
  <si>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</si>
  <si>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</si>
  <si>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</si>
  <si>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</si>
  <si>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</si>
  <si>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</si>
  <si>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</si>
  <si>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</si>
  <si>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</si>
  <si>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</si>
  <si>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</si>
  <si>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</si>
  <si>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</si>
  <si>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</si>
  <si>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</si>
  <si>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</si>
  <si>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</si>
  <si>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</si>
  <si>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</si>
  <si>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</si>
  <si>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</si>
  <si>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</si>
  <si>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</si>
  <si>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</si>
  <si>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</si>
  <si>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</si>
  <si>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</si>
  <si>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</si>
  <si>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</si>
  <si>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</si>
  <si>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</si>
  <si>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</si>
  <si>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</si>
  <si>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</si>
  <si>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</si>
  <si>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</si>
  <si>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</si>
  <si>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</si>
  <si>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</si>
  <si>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</si>
  <si>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</si>
  <si>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</si>
  <si>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</si>
  <si>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</si>
  <si>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</si>
  <si>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</si>
  <si>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</si>
  <si>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</si>
  <si>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</si>
  <si>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</si>
  <si>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</si>
  <si>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</si>
  <si>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</si>
  <si>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</si>
  <si>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</si>
  <si>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</si>
  <si>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</si>
  <si>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</si>
  <si>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</si>
  <si>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</si>
  <si>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</si>
  <si>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</si>
  <si>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</si>
  <si>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</si>
  <si>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</si>
  <si>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</si>
  <si>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</si>
  <si>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</si>
  <si>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</si>
  <si>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</si>
  <si>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</si>
  <si>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</si>
  <si>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</si>
  <si>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</si>
  <si>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</si>
  <si>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</si>
  <si>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</si>
  <si>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</si>
  <si>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</si>
  <si>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</si>
  <si>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</si>
  <si>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</si>
  <si>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</si>
  <si>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</si>
  <si>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</si>
  <si>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</si>
  <si>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</si>
  <si>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</si>
  <si>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</si>
  <si>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</si>
  <si>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</si>
  <si>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</si>
  <si>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</si>
  <si>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</si>
  <si>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</si>
  <si>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</si>
  <si>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</si>
  <si>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</si>
  <si>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</si>
  <si>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</si>
  <si>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</si>
  <si>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</si>
  <si>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</si>
  <si>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</si>
  <si>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</si>
  <si>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</si>
  <si>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</si>
  <si>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</si>
  <si>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</si>
  <si>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</si>
  <si>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</si>
  <si>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</si>
  <si>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</si>
  <si>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</si>
  <si>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</si>
  <si>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</si>
  <si>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</si>
  <si>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</si>
  <si>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</si>
  <si>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</si>
  <si>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</si>
  <si>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</si>
  <si>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</si>
  <si>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</si>
  <si>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</si>
  <si>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</si>
  <si>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</si>
  <si>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</si>
  <si>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</si>
  <si>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</si>
  <si>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</si>
  <si>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</si>
  <si>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</si>
  <si>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</si>
  <si>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</si>
  <si>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</si>
  <si>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</si>
  <si>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</si>
  <si>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</si>
  <si>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</si>
  <si>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</si>
  <si>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</si>
  <si>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</si>
  <si>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</si>
  <si>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</si>
  <si>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</si>
  <si>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</si>
  <si>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</si>
  <si>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</si>
  <si>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</si>
  <si>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</si>
  <si>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</si>
  <si>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</si>
  <si>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</si>
  <si>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</si>
  <si>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</si>
  <si>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</si>
  <si>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</si>
  <si>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</si>
  <si>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</si>
  <si>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</si>
  <si>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</si>
  <si>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</si>
  <si>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</si>
  <si>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</si>
  <si>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</si>
  <si>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</si>
  <si>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</si>
  <si>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</si>
  <si>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</si>
  <si>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</si>
  <si>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</si>
  <si>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</si>
  <si>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</si>
  <si>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</si>
  <si>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</si>
  <si>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</si>
  <si>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</si>
  <si>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</si>
  <si>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</si>
  <si>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</si>
  <si>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</si>
  <si>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</si>
  <si>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</si>
  <si>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</si>
  <si>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</si>
  <si>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</si>
  <si>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</si>
  <si>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</si>
  <si>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</si>
  <si>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</si>
  <si>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</si>
  <si>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</si>
  <si>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</si>
  <si>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</si>
  <si>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</si>
  <si>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</si>
  <si>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</si>
  <si>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</si>
  <si>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</si>
  <si>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</si>
  <si>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</si>
  <si>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</si>
  <si>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</si>
  <si>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</si>
  <si>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</si>
  <si>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</si>
  <si>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</si>
  <si>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</si>
  <si>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</si>
  <si>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</si>
  <si>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</si>
  <si>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</si>
  <si>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</si>
  <si>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</si>
  <si>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</si>
  <si>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</si>
  <si>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</si>
  <si>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</si>
  <si>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</si>
  <si>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</si>
  <si>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</si>
  <si>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</si>
  <si>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</si>
  <si>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</si>
  <si>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</si>
  <si>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</si>
  <si>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</si>
  <si>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</si>
  <si>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</si>
  <si>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</si>
  <si>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</si>
  <si>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</si>
  <si>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</si>
  <si>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</si>
  <si>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</si>
  <si>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</si>
  <si>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</si>
  <si>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</si>
  <si>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</si>
  <si>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</si>
  <si>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</si>
  <si>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</si>
  <si>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</si>
  <si>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</si>
  <si>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</si>
  <si>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</si>
  <si>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</si>
  <si>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</si>
  <si>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</si>
  <si>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</si>
  <si>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</si>
  <si>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</si>
  <si>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</si>
  <si>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</si>
  <si>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</si>
  <si>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</si>
  <si>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</si>
  <si>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</si>
  <si>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</si>
  <si>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</si>
  <si>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</si>
  <si>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</si>
  <si>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</si>
  <si>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</si>
  <si>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</si>
  <si>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</si>
  <si>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</si>
  <si>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</si>
  <si>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</si>
  <si>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</si>
  <si>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</si>
  <si>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</si>
  <si>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</si>
  <si>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</si>
  <si>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</si>
  <si>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</si>
  <si>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</si>
  <si>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</si>
  <si>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</si>
  <si>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</si>
  <si>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</si>
  <si>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</si>
  <si>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</si>
  <si>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</si>
  <si>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</si>
  <si>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</si>
  <si>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</si>
  <si>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</si>
  <si>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</si>
  <si>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</si>
  <si>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</si>
  <si>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</si>
  <si>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</si>
  <si>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</si>
  <si>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</si>
  <si>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</si>
  <si>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</si>
  <si>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</si>
  <si>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</si>
  <si>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</si>
  <si>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</si>
  <si>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</si>
  <si>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</si>
  <si>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</si>
  <si>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</si>
  <si>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</si>
  <si>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</si>
  <si>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</si>
  <si>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</si>
  <si>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</si>
  <si>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</si>
  <si>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</si>
  <si>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</si>
  <si>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</si>
  <si>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</si>
  <si>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</si>
  <si>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</si>
  <si>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</si>
  <si>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</si>
  <si>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</si>
  <si>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</si>
  <si>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</si>
  <si>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</si>
  <si>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</si>
  <si>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</si>
  <si>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</si>
  <si>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</si>
  <si>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</si>
  <si>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</si>
  <si>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</si>
  <si>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</si>
  <si>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</si>
  <si>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</si>
  <si>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</si>
  <si>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</si>
  <si>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</si>
  <si>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</si>
  <si>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</si>
  <si>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</si>
  <si>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</si>
  <si>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</si>
  <si>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</si>
  <si>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</si>
  <si>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</si>
  <si>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</si>
  <si>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</si>
  <si>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</si>
  <si>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</si>
  <si>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</si>
  <si>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</si>
  <si>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</si>
  <si>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</si>
  <si>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</si>
  <si>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</si>
  <si>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</si>
  <si>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</si>
  <si>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</si>
  <si>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</si>
  <si>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</si>
  <si>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</si>
  <si>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</si>
  <si>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</si>
  <si>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</si>
  <si>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</si>
  <si>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</si>
  <si>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</si>
  <si>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</si>
  <si>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</si>
  <si>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</si>
  <si>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</si>
  <si>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</si>
  <si>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</si>
  <si>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</si>
  <si>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</si>
  <si>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</si>
  <si>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</si>
  <si>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</si>
  <si>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</si>
  <si>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</si>
  <si>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</si>
  <si>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</si>
  <si>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</si>
  <si>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</si>
  <si>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</si>
  <si>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</si>
  <si>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</si>
  <si>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</si>
  <si>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</si>
  <si>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</si>
  <si>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</si>
  <si>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</si>
  <si>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</si>
  <si>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</si>
  <si>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</si>
  <si>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</si>
  <si>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</si>
  <si>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</si>
  <si>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</si>
  <si>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</si>
  <si>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</si>
  <si>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</si>
  <si>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</si>
  <si>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</si>
  <si>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</si>
  <si>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</si>
  <si>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</si>
  <si>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</si>
  <si>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</si>
  <si>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</si>
  <si>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</si>
  <si>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</si>
  <si>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</si>
  <si>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</si>
  <si>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</si>
  <si>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</si>
  <si>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</si>
  <si>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</si>
  <si>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</si>
  <si>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</si>
  <si>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</si>
  <si>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</si>
  <si>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</si>
  <si>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</si>
  <si>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</si>
  <si>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</si>
  <si>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</si>
  <si>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</si>
  <si>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</si>
  <si>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</si>
  <si>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</si>
  <si>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</si>
  <si>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</si>
  <si>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</si>
  <si>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</si>
  <si>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</si>
  <si>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</si>
  <si>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</si>
  <si>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</si>
  <si>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</si>
  <si>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</si>
  <si>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</si>
  <si>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</si>
  <si>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</si>
  <si>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</si>
  <si>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</si>
  <si>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</si>
  <si>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</si>
  <si>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</si>
  <si>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</si>
  <si>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</si>
  <si>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</si>
  <si>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</si>
  <si>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</si>
  <si>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</si>
  <si>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</si>
  <si>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</si>
  <si>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</si>
  <si>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</si>
  <si>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</si>
  <si>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</si>
  <si>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</si>
  <si>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</si>
  <si>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</si>
  <si>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</si>
  <si>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</si>
  <si>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</si>
  <si>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</si>
  <si>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</si>
  <si>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</si>
  <si>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</si>
  <si>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</si>
  <si>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</si>
  <si>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</si>
  <si>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</si>
  <si>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</si>
  <si>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</si>
  <si>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</si>
  <si>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</si>
  <si>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</si>
  <si>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</si>
  <si>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</si>
  <si>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</si>
  <si>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</si>
  <si>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</si>
  <si>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</si>
  <si>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</si>
  <si>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</si>
  <si>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</si>
  <si>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</si>
  <si>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</si>
  <si>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</si>
  <si>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</si>
  <si>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</si>
  <si>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</si>
  <si>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</si>
  <si>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</si>
  <si>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</si>
  <si>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</si>
  <si>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</si>
  <si>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</si>
  <si>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</si>
  <si>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</si>
  <si>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</si>
  <si>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</si>
  <si>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</si>
  <si>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</si>
  <si>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</si>
  <si>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</si>
  <si>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</si>
  <si>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</si>
  <si>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</si>
  <si>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</si>
  <si>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</si>
  <si>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</si>
  <si>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</si>
  <si>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</si>
  <si>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</si>
  <si>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</si>
  <si>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</si>
  <si>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</si>
  <si>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</si>
  <si>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</si>
  <si>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</si>
  <si>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</si>
  <si>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</si>
  <si>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</si>
  <si>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</si>
  <si>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</si>
  <si>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</si>
  <si>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</si>
  <si>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</si>
  <si>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</si>
  <si>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</si>
  <si>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</si>
  <si>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</si>
  <si>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</si>
  <si>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</si>
  <si>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</si>
  <si>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</si>
  <si>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</si>
  <si>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</si>
  <si>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</si>
  <si>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</si>
  <si>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</si>
  <si>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</si>
  <si>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</si>
  <si>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</si>
  <si>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</si>
  <si>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</si>
  <si>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</si>
  <si>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</si>
  <si>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</si>
  <si>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</si>
  <si>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</si>
  <si>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</si>
  <si>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</si>
  <si>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</si>
  <si>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</si>
  <si>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</si>
  <si>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</si>
  <si>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</si>
  <si>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</si>
  <si>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</si>
  <si>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</si>
  <si>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</si>
  <si>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</si>
  <si>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</si>
  <si>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</si>
  <si>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</si>
  <si>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</si>
  <si>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</si>
  <si>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</si>
  <si>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</si>
  <si>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</si>
  <si>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</si>
  <si>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</si>
  <si>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</si>
  <si>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</si>
  <si>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</si>
  <si>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</si>
  <si>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</si>
  <si>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</si>
  <si>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</si>
  <si>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</si>
  <si>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</si>
  <si>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</si>
  <si>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</si>
  <si>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</si>
  <si>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</si>
  <si>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</si>
  <si>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</si>
  <si>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</si>
  <si>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</si>
  <si>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</si>
  <si>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</si>
  <si>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</si>
  <si>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</si>
  <si>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</si>
  <si>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</si>
  <si>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</si>
  <si>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</si>
  <si>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</si>
  <si>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</si>
  <si>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</si>
  <si>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</si>
  <si>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</si>
  <si>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</si>
  <si>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</si>
  <si>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</si>
  <si>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</si>
  <si>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</si>
  <si>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</si>
  <si>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</si>
  <si>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</si>
  <si>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</si>
  <si>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</si>
  <si>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</si>
  <si>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</si>
  <si>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</si>
  <si>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</si>
  <si>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</si>
  <si>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</si>
  <si>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</si>
  <si>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</si>
  <si>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</si>
  <si>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</si>
  <si>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</si>
  <si>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</si>
  <si>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</si>
  <si>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</si>
  <si>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</si>
  <si>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</si>
  <si>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</si>
  <si>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</si>
  <si>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</si>
  <si>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</si>
  <si>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</si>
  <si>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</si>
  <si>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</si>
  <si>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</si>
  <si>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</si>
  <si>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</si>
  <si>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</si>
  <si>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</si>
  <si>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</si>
  <si>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</si>
  <si>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</si>
  <si>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</si>
  <si>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</si>
  <si>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</si>
  <si>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</si>
  <si>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</si>
  <si>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</si>
  <si>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</si>
  <si>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</si>
  <si>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</si>
  <si>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</si>
  <si>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</si>
  <si>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</si>
  <si>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</si>
  <si>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</si>
  <si>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</si>
  <si>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</si>
  <si>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</si>
  <si>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</si>
  <si>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</si>
  <si>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</si>
  <si>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</si>
  <si>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</si>
  <si>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</si>
  <si>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</si>
  <si>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</si>
  <si>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</si>
  <si>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</si>
  <si>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</si>
  <si>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</si>
  <si>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</si>
  <si>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</si>
  <si>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</si>
  <si>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</si>
  <si>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</si>
  <si>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</si>
  <si>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</si>
  <si>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</si>
  <si>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</si>
  <si>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</si>
  <si>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</si>
  <si>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</si>
  <si>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</si>
  <si>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</si>
  <si>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</si>
  <si>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</si>
  <si>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</si>
  <si>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</si>
  <si>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</si>
  <si>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</si>
  <si>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</si>
  <si>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</si>
  <si>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</si>
  <si>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</si>
  <si>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</si>
  <si>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</si>
  <si>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</si>
  <si>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</si>
  <si>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</si>
  <si>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</si>
  <si>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</si>
  <si>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</si>
  <si>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</si>
  <si>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</si>
  <si>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</si>
  <si>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</si>
  <si>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</si>
  <si>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</si>
  <si>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</si>
  <si>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</si>
  <si>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</si>
  <si>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</si>
  <si>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</si>
  <si>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</si>
  <si>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</si>
  <si>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</si>
  <si>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</si>
  <si>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</si>
  <si>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</si>
  <si>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</si>
  <si>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</si>
  <si>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</si>
  <si>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</si>
  <si>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</si>
  <si>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</si>
  <si>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</si>
  <si>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</si>
  <si>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</si>
  <si>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</si>
  <si>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</si>
  <si>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</si>
  <si>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</si>
  <si>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</si>
  <si>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</si>
  <si>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</si>
  <si>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</si>
  <si>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</si>
  <si>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</si>
  <si>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</si>
  <si>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</si>
  <si>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</si>
  <si>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</si>
  <si>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</si>
  <si>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</si>
  <si>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</si>
  <si>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</si>
  <si>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</si>
  <si>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</si>
  <si>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</si>
  <si>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</si>
  <si>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</si>
  <si>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</si>
  <si>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</si>
  <si>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</si>
  <si>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</si>
  <si>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</si>
  <si>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</si>
  <si>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</si>
  <si>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</si>
  <si>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</si>
  <si>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</si>
  <si>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</si>
  <si>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</si>
  <si>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</si>
  <si>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</si>
  <si>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</si>
  <si>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</si>
  <si>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</si>
  <si>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</si>
  <si>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</si>
  <si>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</si>
  <si>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</si>
  <si>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</si>
  <si>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</si>
  <si>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</si>
  <si>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</si>
  <si>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</si>
  <si>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</si>
  <si>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</si>
  <si>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</si>
  <si>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</si>
  <si>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</si>
  <si>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</si>
  <si>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</si>
  <si>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</si>
  <si>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</si>
  <si>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</si>
  <si>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</si>
  <si>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</si>
  <si>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</si>
  <si>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</si>
  <si>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</si>
  <si>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</si>
  <si>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</si>
  <si>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</si>
  <si>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</si>
  <si>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</si>
  <si>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</si>
  <si>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</si>
  <si>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</si>
  <si>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</si>
  <si>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</si>
  <si>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</si>
  <si>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</si>
  <si>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</si>
  <si>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</si>
  <si>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</si>
  <si>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</si>
  <si>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</si>
  <si>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</si>
  <si>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</si>
  <si>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</si>
  <si>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</si>
  <si>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</si>
  <si>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</si>
  <si>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</si>
  <si>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</si>
  <si>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</si>
  <si>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</si>
  <si>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</si>
  <si>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</si>
  <si>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</si>
  <si>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</si>
  <si>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</si>
  <si>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</si>
  <si>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</si>
  <si>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</si>
  <si>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</si>
  <si>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</si>
  <si>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</si>
  <si>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</si>
  <si>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</si>
  <si>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</si>
  <si>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</si>
  <si>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</si>
  <si>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</si>
  <si>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</si>
  <si>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</si>
  <si>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</si>
  <si>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</si>
  <si>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</si>
  <si>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</si>
  <si>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</si>
  <si>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</si>
  <si>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</si>
  <si>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</si>
  <si>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</si>
  <si>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</si>
  <si>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</si>
  <si>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</si>
  <si>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</si>
  <si>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</si>
  <si>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</si>
  <si>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</si>
  <si>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</si>
  <si>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</si>
  <si>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</si>
  <si>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</si>
  <si>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</si>
  <si>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</si>
  <si>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</si>
  <si>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</si>
  <si>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</si>
  <si>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</si>
  <si>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</si>
  <si>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</si>
  <si>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</si>
  <si>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</si>
  <si>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</si>
  <si>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</si>
  <si>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</si>
  <si>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</si>
  <si>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</si>
  <si>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</si>
  <si>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</si>
  <si>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</si>
  <si>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</si>
  <si>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</si>
  <si>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</si>
  <si>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</si>
  <si>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</si>
  <si>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</si>
  <si>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</si>
  <si>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</si>
  <si>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</si>
  <si>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</si>
  <si>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</si>
  <si>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</si>
  <si>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</si>
  <si>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</si>
  <si>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</si>
  <si>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</si>
  <si>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</si>
  <si>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</si>
  <si>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</si>
  <si>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</si>
  <si>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</si>
  <si>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</si>
  <si>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</si>
  <si>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</si>
  <si>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</si>
  <si>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</si>
  <si>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</si>
  <si>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</si>
  <si>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</si>
  <si>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</si>
  <si>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</si>
  <si>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</si>
  <si>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</si>
  <si>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</si>
  <si>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</si>
  <si>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</si>
  <si>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</si>
  <si>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</si>
  <si>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</si>
  <si>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</si>
  <si>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</si>
  <si>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</si>
  <si>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</si>
  <si>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</si>
  <si>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</si>
  <si>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</si>
  <si>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</si>
  <si>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</si>
  <si>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</si>
  <si>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</si>
  <si>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</si>
  <si>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</si>
  <si>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</si>
  <si>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</si>
  <si>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</si>
  <si>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</si>
  <si>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</si>
  <si>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</si>
  <si>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</si>
  <si>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</si>
  <si>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</si>
  <si>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</si>
  <si>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</si>
  <si>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</si>
  <si>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</si>
  <si>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</si>
  <si>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</si>
  <si>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</si>
  <si>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</si>
  <si>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</si>
  <si>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</si>
  <si>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</si>
  <si>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</si>
  <si>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</si>
  <si>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</si>
  <si>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</si>
  <si>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</si>
  <si>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</si>
  <si>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</si>
  <si>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</si>
  <si>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</si>
  <si>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</si>
  <si>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</si>
  <si>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</si>
  <si>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</si>
  <si>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</si>
  <si>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</si>
  <si>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</si>
  <si>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</si>
  <si>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</si>
  <si>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</si>
  <si>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</si>
  <si>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</si>
  <si>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</si>
  <si>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</si>
  <si>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</si>
  <si>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</si>
  <si>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</si>
  <si>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</si>
  <si>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</si>
  <si>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</si>
  <si>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</si>
  <si>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</si>
  <si>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</si>
  <si>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</si>
  <si>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</si>
  <si>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</si>
  <si>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</si>
  <si>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</si>
  <si>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</si>
  <si>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</si>
  <si>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</si>
  <si>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</si>
  <si>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</si>
  <si>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</si>
  <si>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</si>
  <si>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</si>
  <si>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</si>
  <si>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</si>
  <si>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</si>
  <si>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</si>
  <si>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</si>
  <si>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</si>
  <si>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</si>
  <si>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</si>
  <si>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</si>
  <si>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</si>
  <si>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</si>
  <si>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</si>
  <si>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</si>
  <si>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</si>
  <si>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</si>
  <si>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</si>
  <si>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</si>
  <si>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</si>
  <si>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</si>
  <si>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</si>
  <si>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</si>
  <si>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</si>
  <si>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</si>
  <si>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</si>
  <si>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</si>
  <si>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</si>
  <si>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</si>
  <si>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</si>
  <si>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</si>
  <si>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</si>
  <si>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</si>
  <si>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</si>
  <si>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</si>
  <si>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</si>
  <si>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</si>
  <si>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</si>
  <si>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</si>
  <si>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</si>
  <si>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</si>
  <si>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</si>
  <si>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</si>
  <si>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</si>
  <si>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</si>
  <si>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</si>
  <si>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</si>
  <si>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</si>
  <si>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</si>
  <si>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</si>
  <si>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</si>
  <si>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</si>
  <si>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</si>
  <si>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</si>
  <si>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</si>
  <si>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</si>
  <si>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</si>
  <si>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</si>
  <si>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</si>
  <si>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</si>
  <si>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</si>
  <si>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</si>
  <si>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</si>
  <si>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</si>
  <si>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</si>
  <si>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</si>
  <si>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</si>
  <si>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</si>
  <si>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</si>
  <si>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</si>
  <si>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</si>
  <si>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</si>
  <si>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</si>
  <si>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</si>
  <si>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</si>
  <si>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</si>
  <si>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</si>
  <si>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</si>
  <si>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</si>
  <si>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</si>
  <si>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</si>
  <si>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</si>
  <si>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</si>
  <si>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</si>
  <si>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</si>
  <si>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</si>
  <si>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</si>
  <si>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</si>
  <si>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</si>
  <si>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</si>
  <si>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</si>
  <si>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</si>
  <si>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</si>
  <si>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</si>
  <si>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</si>
  <si>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</si>
  <si>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</si>
  <si>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</si>
  <si>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</si>
  <si>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</si>
  <si>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</si>
  <si>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</si>
  <si>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</si>
  <si>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</si>
  <si>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</si>
  <si>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</si>
  <si>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</si>
  <si>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</si>
  <si>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</si>
  <si>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</si>
  <si>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</si>
  <si>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</si>
  <si>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</si>
  <si>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</si>
  <si>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</si>
  <si>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</si>
  <si>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</si>
  <si>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</si>
  <si>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</si>
  <si>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</si>
  <si>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</si>
  <si>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</si>
  <si>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</si>
  <si>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</si>
  <si>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</si>
  <si>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</si>
  <si>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</si>
  <si>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</si>
  <si>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</si>
  <si>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</si>
  <si>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</si>
  <si>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</si>
  <si>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</si>
  <si>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</si>
  <si>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</si>
  <si>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</si>
  <si>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</si>
  <si>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</si>
  <si>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</si>
  <si>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</si>
  <si>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</si>
  <si>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</si>
  <si>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</si>
  <si>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</si>
  <si>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</si>
  <si>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</si>
  <si>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</si>
  <si>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</si>
  <si>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</si>
  <si>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</si>
  <si>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</si>
  <si>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</si>
  <si>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</si>
  <si>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</si>
  <si>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</si>
  <si>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</si>
  <si>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</si>
  <si>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</si>
  <si>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</si>
  <si>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</si>
  <si>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</si>
  <si>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</si>
  <si>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</si>
  <si>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</si>
  <si>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</si>
  <si>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</si>
  <si>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</si>
  <si>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</si>
  <si>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</si>
  <si>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</si>
  <si>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</si>
  <si>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</si>
  <si>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</si>
  <si>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</si>
  <si>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</si>
  <si>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</si>
  <si>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</si>
  <si>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</si>
  <si>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</si>
  <si>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</si>
  <si>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</si>
  <si>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</si>
  <si>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</si>
  <si>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</si>
  <si>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</si>
  <si>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</si>
  <si>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</si>
  <si>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</si>
  <si>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</si>
  <si>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</si>
  <si>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</si>
  <si>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</si>
  <si>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</si>
  <si>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</si>
  <si>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</si>
  <si>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</si>
  <si>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</si>
  <si>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</si>
  <si>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</si>
  <si>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</si>
  <si>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</si>
  <si>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</si>
  <si>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</si>
  <si>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</si>
  <si>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</si>
  <si>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</si>
  <si>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</si>
  <si>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</si>
  <si>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</si>
  <si>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</si>
  <si>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</si>
  <si>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</si>
  <si>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</si>
  <si>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</si>
  <si>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</si>
  <si>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</si>
  <si>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</si>
  <si>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</si>
  <si>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</si>
  <si>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</si>
  <si>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</si>
  <si>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</si>
  <si>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</si>
  <si>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</si>
  <si>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</si>
  <si>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</si>
  <si>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</si>
  <si>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</si>
  <si>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</si>
  <si>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</si>
  <si>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</si>
  <si>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</si>
  <si>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</si>
  <si>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</si>
  <si>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</si>
  <si>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</si>
  <si>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</si>
  <si>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</si>
  <si>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</si>
  <si>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</si>
  <si>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</si>
  <si>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</si>
  <si>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</si>
  <si>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</si>
  <si>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</si>
  <si>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</si>
  <si>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</si>
  <si>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</si>
  <si>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</si>
  <si>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</si>
  <si>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</si>
  <si>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</si>
  <si>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</si>
  <si>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</si>
  <si>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</si>
  <si>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</si>
  <si>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</si>
  <si>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</si>
  <si>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</si>
  <si>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</si>
  <si>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</si>
  <si>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</si>
  <si>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</si>
  <si>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</si>
  <si>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</si>
  <si>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</si>
  <si>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</si>
  <si>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</si>
  <si>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</si>
  <si>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</si>
  <si>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</si>
  <si>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</si>
  <si>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</si>
  <si>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</si>
  <si>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</si>
  <si>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</si>
  <si>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</si>
  <si>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</si>
  <si>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</si>
  <si>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</si>
  <si>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</si>
  <si>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</si>
  <si>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</si>
  <si>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</si>
  <si>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</si>
  <si>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</si>
  <si>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</si>
  <si>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</si>
  <si>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</si>
  <si>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</si>
  <si>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</si>
  <si>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</si>
  <si>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</si>
  <si>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</si>
  <si>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</si>
  <si>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</si>
  <si>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</si>
  <si>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</si>
  <si>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</si>
  <si>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</si>
  <si>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</si>
  <si>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</si>
  <si>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</si>
  <si>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</si>
  <si>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</si>
  <si>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</si>
  <si>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</si>
  <si>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</si>
  <si>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</si>
  <si>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</si>
  <si>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</si>
  <si>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</si>
  <si>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</si>
  <si>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</si>
  <si>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</si>
  <si>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</si>
  <si>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</si>
  <si>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</si>
  <si>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</si>
  <si>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</si>
  <si>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</si>
  <si>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</si>
  <si>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</si>
  <si>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</si>
  <si>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</si>
  <si>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</si>
  <si>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</si>
  <si>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</si>
  <si>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</si>
  <si>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</si>
  <si>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</si>
  <si>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</si>
  <si>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</si>
  <si>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</si>
  <si>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</si>
  <si>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</si>
  <si>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</si>
  <si>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</si>
  <si>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</si>
  <si>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</si>
  <si>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</si>
  <si>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</si>
  <si>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</si>
  <si>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</si>
  <si>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</si>
  <si>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</si>
  <si>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</si>
  <si>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</si>
  <si>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</si>
  <si>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</si>
  <si>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</si>
  <si>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</si>
  <si>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</si>
  <si>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</si>
  <si>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</si>
  <si>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</si>
  <si>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</si>
  <si>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</si>
  <si>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</si>
  <si>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</si>
  <si>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</si>
  <si>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</si>
  <si>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</si>
  <si>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</si>
  <si>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</si>
  <si>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</si>
  <si>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</si>
  <si>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</si>
  <si>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</si>
  <si>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</si>
  <si>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</si>
  <si>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</si>
  <si>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</si>
  <si>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</si>
  <si>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</si>
  <si>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</si>
  <si>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</si>
  <si>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</si>
  <si>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</si>
  <si>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</si>
  <si>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</si>
  <si>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</si>
  <si>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</si>
  <si>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</si>
  <si>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</si>
  <si>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</si>
  <si>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</si>
  <si>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</si>
  <si>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</si>
  <si>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</si>
  <si>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</si>
  <si>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</si>
  <si>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</si>
  <si>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</si>
  <si>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</si>
  <si>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</si>
  <si>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</si>
  <si>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</si>
  <si>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</si>
  <si>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</si>
  <si>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</si>
  <si>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</si>
  <si>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</si>
  <si>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</si>
  <si>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</si>
  <si>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</si>
  <si>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</si>
  <si>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</si>
  <si>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</si>
  <si>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</si>
  <si>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</si>
  <si>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</si>
  <si>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</si>
  <si>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</si>
  <si>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</si>
  <si>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</si>
  <si>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</si>
  <si>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</si>
  <si>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</si>
  <si>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</si>
  <si>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</si>
  <si>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</si>
  <si>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</si>
  <si>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</si>
  <si>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</si>
  <si>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</si>
  <si>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</si>
  <si>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</si>
  <si>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</si>
  <si>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</si>
  <si>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</si>
  <si>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</si>
  <si>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</si>
  <si>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</si>
  <si>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</si>
  <si>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</si>
  <si>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</si>
  <si>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</si>
  <si>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</si>
  <si>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</si>
  <si>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</si>
  <si>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</si>
  <si>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</si>
  <si>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</si>
  <si>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</si>
  <si>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</si>
  <si>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</si>
  <si>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</si>
  <si>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</si>
  <si>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</si>
  <si>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</si>
  <si>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</si>
  <si>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</si>
  <si>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</si>
  <si>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</si>
  <si>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</si>
  <si>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</si>
  <si>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</si>
  <si>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</si>
  <si>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</si>
  <si>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</si>
  <si>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</si>
  <si>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</si>
  <si>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</si>
  <si>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</si>
  <si>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</si>
  <si>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</si>
  <si>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</si>
  <si>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</si>
  <si>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</si>
  <si>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</si>
  <si>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</si>
  <si>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</si>
  <si>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</si>
  <si>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</si>
  <si>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</si>
  <si>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</si>
  <si>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</si>
  <si>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</si>
  <si>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</si>
  <si>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</si>
  <si>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</si>
  <si>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</si>
  <si>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</si>
  <si>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</si>
  <si>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</si>
  <si>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</si>
  <si>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</si>
  <si>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</si>
  <si>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</si>
  <si>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</si>
  <si>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</si>
  <si>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</si>
  <si>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</si>
  <si>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</si>
  <si>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</si>
  <si>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</si>
  <si>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</si>
  <si>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</si>
  <si>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</si>
  <si>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</si>
  <si>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</si>
  <si>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</si>
  <si>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</si>
  <si>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</si>
  <si>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</si>
  <si>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</si>
  <si>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</si>
  <si>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</si>
  <si>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</si>
  <si>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</si>
  <si>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</si>
  <si>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</si>
  <si>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</si>
  <si>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</si>
  <si>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</si>
  <si>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</si>
  <si>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</si>
  <si>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</si>
  <si>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</si>
  <si>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</si>
  <si>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</si>
  <si>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</si>
  <si>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</si>
  <si>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</si>
  <si>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</si>
  <si>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</si>
  <si>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</si>
  <si>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</si>
  <si>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</si>
  <si>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</si>
  <si>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</si>
  <si>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</si>
  <si>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</si>
  <si>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</si>
  <si>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</si>
  <si>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</si>
  <si>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</si>
  <si>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</si>
  <si>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</si>
  <si>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</si>
  <si>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</si>
  <si>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</si>
  <si>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</si>
  <si>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</si>
  <si>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</si>
  <si>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</si>
  <si>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</si>
  <si>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</si>
  <si>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</si>
  <si>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</si>
  <si>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</si>
  <si>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</si>
  <si>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</si>
  <si>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</si>
  <si>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</si>
  <si>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</si>
  <si>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</si>
  <si>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</si>
  <si>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</si>
  <si>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</si>
  <si>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</si>
  <si>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</si>
  <si>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</si>
  <si>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</si>
  <si>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</si>
  <si>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</si>
  <si>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</si>
  <si>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</si>
  <si>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</si>
  <si>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</si>
  <si>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</si>
  <si>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</si>
  <si>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</si>
  <si>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</si>
  <si>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</si>
  <si>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</si>
  <si>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</si>
  <si>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</si>
  <si>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</si>
  <si>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</si>
  <si>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</si>
  <si>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</si>
  <si>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</si>
  <si>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</si>
  <si>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</si>
  <si>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</si>
  <si>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</si>
  <si>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</si>
  <si>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</si>
  <si>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</si>
  <si>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</si>
  <si>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</si>
  <si>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</si>
  <si>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</si>
  <si>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</si>
  <si>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</si>
  <si>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</si>
  <si>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</si>
  <si>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</si>
  <si>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</si>
  <si>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</si>
  <si>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</si>
  <si>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</si>
  <si>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</si>
  <si>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</si>
  <si>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</si>
  <si>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</si>
  <si>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</si>
  <si>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</si>
  <si>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</si>
  <si>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</si>
  <si>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</si>
  <si>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</si>
  <si>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</si>
  <si>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</si>
  <si>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</si>
  <si>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</si>
  <si>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</si>
  <si>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</si>
  <si>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</si>
  <si>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</si>
  <si>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</si>
  <si>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</si>
  <si>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</si>
  <si>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</si>
  <si>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</si>
  <si>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</si>
  <si>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</si>
  <si>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</si>
  <si>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</si>
  <si>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</si>
  <si>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</si>
  <si>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</si>
  <si>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</si>
  <si>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</si>
  <si>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</si>
  <si>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</si>
  <si>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</si>
  <si>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</si>
  <si>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</si>
  <si>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</si>
  <si>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</si>
  <si>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</si>
  <si>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</si>
  <si>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</si>
  <si>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</si>
  <si>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</si>
  <si>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</si>
  <si>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</si>
  <si>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</si>
  <si>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</si>
  <si>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</si>
  <si>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</si>
  <si>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</si>
  <si>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</si>
  <si>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</si>
  <si>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</si>
  <si>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</si>
  <si>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</si>
  <si>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</si>
  <si>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</si>
  <si>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</si>
  <si>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</si>
  <si>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</si>
  <si>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</si>
  <si>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</si>
  <si>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</si>
  <si>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</si>
  <si>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</si>
  <si>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</si>
  <si>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</si>
  <si>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</si>
  <si>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</si>
  <si>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</si>
  <si>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</si>
  <si>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</si>
  <si>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</si>
  <si>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</si>
  <si>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</si>
  <si>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</si>
  <si>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</si>
  <si>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</si>
  <si>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</si>
  <si>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</si>
  <si>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</si>
  <si>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</si>
  <si>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</si>
  <si>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</si>
  <si>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</si>
  <si>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</si>
  <si>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</si>
  <si>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</si>
  <si>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</si>
  <si>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</si>
  <si>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</si>
  <si>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</si>
  <si>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</si>
  <si>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</si>
  <si>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</si>
  <si>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</si>
  <si>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</si>
  <si>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</si>
  <si>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</si>
  <si>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</si>
  <si>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</si>
  <si>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</si>
  <si>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</si>
  <si>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</si>
  <si>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</si>
  <si>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</si>
  <si>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</si>
  <si>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</si>
  <si>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</si>
  <si>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</si>
  <si>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</si>
  <si>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</si>
  <si>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</si>
  <si>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</si>
  <si>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</si>
  <si>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</si>
  <si>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</si>
  <si>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</si>
  <si>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</si>
  <si>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</si>
  <si>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</si>
  <si>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</si>
  <si>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</si>
  <si>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</si>
  <si>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</si>
  <si>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</si>
  <si>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</si>
  <si>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</si>
  <si>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</si>
  <si>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</si>
  <si>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</si>
  <si>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</si>
  <si>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</si>
  <si>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</si>
  <si>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</si>
  <si>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</si>
  <si>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</si>
  <si>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</si>
  <si>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</si>
  <si>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</si>
  <si>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</si>
  <si>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</si>
  <si>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</si>
  <si>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</si>
  <si>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</si>
  <si>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</si>
  <si>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</si>
  <si>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</si>
  <si>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</si>
  <si>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</si>
  <si>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</si>
  <si>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</si>
  <si>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</si>
  <si>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</si>
  <si>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</si>
  <si>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</si>
  <si>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</si>
  <si>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</si>
  <si>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</si>
  <si>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</si>
  <si>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</si>
  <si>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</si>
  <si>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</si>
  <si>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</si>
  <si>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</si>
  <si>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</si>
  <si>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</si>
  <si>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</si>
  <si>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</si>
  <si>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</si>
  <si>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</si>
  <si>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</si>
  <si>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</si>
  <si>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</si>
  <si>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</si>
  <si>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</si>
  <si>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</si>
  <si>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</si>
  <si>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</si>
  <si>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</si>
  <si>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</si>
  <si>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</si>
  <si>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</si>
  <si>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</si>
  <si>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</si>
  <si>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</si>
  <si>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</si>
  <si>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</si>
  <si>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</si>
  <si>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</si>
  <si>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</si>
  <si>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</si>
  <si>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</si>
  <si>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</si>
  <si>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</si>
  <si>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</si>
  <si>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</si>
  <si>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</si>
  <si>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</si>
  <si>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</si>
  <si>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</si>
  <si>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</si>
  <si>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</si>
  <si>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</si>
  <si>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</si>
  <si>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</si>
  <si>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</si>
  <si>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</si>
  <si>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</si>
  <si>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</si>
  <si>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</si>
  <si>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</si>
  <si>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</si>
  <si>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</si>
  <si>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</si>
  <si>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</si>
  <si>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</si>
  <si>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</si>
  <si>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</si>
  <si>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</si>
  <si>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</si>
  <si>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</si>
  <si>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</si>
  <si>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</si>
  <si>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</si>
  <si>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</si>
  <si>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</si>
  <si>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</si>
  <si>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</si>
  <si>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</si>
  <si>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</si>
  <si>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</si>
  <si>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</si>
  <si>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</si>
  <si>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</si>
  <si>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</si>
  <si>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</si>
  <si>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</si>
  <si>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</si>
  <si>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</si>
  <si>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</si>
  <si>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</si>
  <si>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</si>
  <si>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</si>
  <si>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</si>
  <si>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</si>
  <si>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</si>
  <si>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</si>
  <si>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</si>
  <si>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</si>
  <si>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</si>
  <si>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</si>
  <si>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</si>
  <si>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</si>
  <si>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</si>
  <si>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</si>
  <si>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</si>
  <si>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</si>
  <si>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</si>
  <si>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</si>
  <si>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</si>
  <si>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</si>
  <si>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</si>
  <si>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</si>
  <si>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</si>
  <si>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</si>
  <si>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</si>
  <si>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</si>
  <si>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</si>
  <si>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</si>
  <si>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</si>
  <si>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</si>
  <si>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</si>
  <si>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</si>
  <si>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</si>
  <si>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</si>
  <si>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</si>
  <si>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</si>
  <si>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</si>
  <si>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</si>
  <si>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</si>
  <si>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</si>
  <si>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</si>
  <si>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</si>
  <si>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</si>
  <si>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</si>
  <si>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</si>
  <si>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</si>
  <si>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</si>
  <si>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</si>
  <si>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</si>
  <si>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</si>
  <si>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</si>
  <si>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</si>
  <si>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</si>
  <si>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</si>
  <si>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</si>
  <si>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</si>
  <si>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</si>
  <si>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</si>
  <si>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</si>
  <si>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</si>
  <si>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</si>
  <si>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</si>
  <si>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</si>
  <si>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</si>
  <si>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</si>
  <si>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</si>
  <si>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</si>
  <si>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</si>
  <si>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</si>
  <si>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</si>
  <si>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</si>
  <si>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</si>
  <si>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</si>
  <si>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</si>
  <si>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</si>
  <si>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</si>
  <si>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</si>
  <si>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</si>
  <si>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</si>
  <si>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</si>
  <si>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</si>
  <si>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</si>
  <si>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</si>
  <si>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</si>
  <si>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</si>
  <si>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</si>
  <si>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</si>
  <si>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</si>
  <si>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</si>
  <si>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</si>
  <si>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</si>
  <si>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</si>
  <si>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</si>
  <si>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</si>
  <si>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</si>
  <si>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</si>
  <si>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</si>
  <si>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</si>
  <si>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</si>
  <si>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</si>
  <si>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</si>
  <si>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</si>
  <si>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</si>
  <si>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</si>
  <si>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</si>
  <si>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</si>
  <si>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</si>
  <si>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</si>
  <si>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</si>
  <si>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</si>
  <si>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</si>
  <si>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</si>
  <si>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</si>
  <si>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</si>
  <si>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</si>
  <si>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</si>
  <si>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</si>
  <si>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</si>
  <si>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</si>
  <si>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</si>
  <si>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</si>
  <si>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</si>
  <si>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</si>
  <si>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</si>
  <si>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</si>
  <si>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</si>
  <si>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</si>
  <si>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</si>
  <si>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</si>
  <si>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</si>
  <si>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</si>
  <si>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</si>
  <si>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</si>
  <si>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</si>
  <si>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</si>
  <si>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</si>
  <si>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</si>
  <si>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</si>
  <si>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</si>
  <si>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</si>
  <si>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</si>
  <si>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</si>
  <si>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</si>
  <si>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</si>
  <si>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</si>
  <si>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</si>
  <si>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</si>
  <si>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</si>
  <si>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</si>
  <si>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</si>
  <si>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</si>
  <si>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</si>
  <si>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</si>
  <si>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</si>
  <si>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</si>
  <si>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</si>
  <si>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</si>
  <si>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</si>
  <si>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</si>
  <si>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</si>
  <si>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</si>
  <si>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</si>
  <si>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</si>
  <si>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</si>
  <si>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</si>
  <si>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</si>
  <si>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</si>
  <si>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</si>
  <si>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</si>
  <si>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</si>
  <si>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</si>
  <si>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</si>
  <si>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</si>
  <si>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</si>
  <si>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</si>
  <si>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</si>
  <si>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</si>
  <si>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</si>
  <si>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</si>
  <si>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</si>
  <si>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</si>
  <si>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</si>
  <si>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</si>
  <si>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</si>
  <si>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</si>
  <si>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</si>
  <si>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</si>
  <si>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</si>
  <si>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</si>
  <si>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</si>
  <si>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</si>
  <si>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</si>
  <si>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</si>
  <si>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</si>
  <si>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</si>
  <si>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</si>
  <si>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</si>
  <si>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</si>
  <si>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</si>
  <si>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</si>
  <si>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</si>
  <si>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</si>
  <si>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</si>
  <si>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</si>
  <si>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</si>
  <si>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</si>
  <si>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</si>
  <si>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</si>
  <si>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</si>
  <si>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</si>
  <si>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</si>
  <si>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</si>
  <si>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</si>
  <si>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</si>
  <si>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</si>
  <si>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</si>
  <si>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</si>
  <si>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</si>
  <si>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</si>
  <si>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</si>
  <si>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</si>
  <si>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</si>
  <si>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</si>
  <si>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</si>
  <si>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</si>
  <si>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</si>
  <si>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</si>
  <si>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</si>
  <si>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</si>
  <si>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</si>
  <si>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</si>
  <si>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</si>
  <si>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</si>
  <si>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</si>
  <si>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</si>
  <si>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</si>
  <si>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</si>
  <si>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</si>
  <si>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</si>
  <si>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</si>
  <si>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</si>
  <si>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</si>
  <si>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</si>
  <si>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</si>
  <si>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</si>
  <si>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</si>
  <si>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</si>
  <si>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</si>
  <si>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</si>
  <si>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</si>
  <si>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</si>
  <si>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</si>
  <si>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</si>
  <si>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</si>
  <si>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</si>
  <si>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</si>
  <si>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</si>
  <si>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</si>
  <si>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</si>
  <si>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</si>
  <si>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</si>
  <si>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</si>
  <si>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</si>
  <si>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</si>
  <si>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</si>
  <si>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</si>
  <si>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</si>
  <si>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</si>
  <si>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</si>
  <si>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</si>
  <si>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</si>
  <si>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</si>
  <si>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</si>
  <si>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</si>
  <si>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</si>
  <si>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</si>
  <si>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</si>
  <si>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</si>
  <si>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</si>
  <si>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</si>
  <si>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</si>
  <si>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</si>
  <si>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</si>
  <si>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</si>
  <si>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</si>
  <si>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</si>
  <si>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</si>
  <si>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</si>
  <si>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</si>
  <si>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</si>
  <si>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</si>
  <si>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</si>
  <si>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</si>
  <si>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</si>
  <si>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</si>
  <si>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</si>
  <si>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</si>
  <si>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</si>
  <si>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</si>
  <si>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</si>
  <si>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</si>
  <si>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</si>
  <si>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</si>
  <si>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</si>
  <si>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</si>
  <si>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</si>
  <si>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</si>
  <si>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</si>
  <si>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</si>
  <si>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</si>
  <si>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</si>
  <si>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</si>
  <si>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</si>
  <si>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</si>
  <si>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</si>
  <si>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</si>
  <si>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</si>
  <si>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</si>
  <si>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</si>
  <si>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</si>
  <si>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</si>
  <si>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</si>
  <si>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</si>
  <si>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</si>
  <si>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</si>
  <si>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</si>
  <si>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</si>
  <si>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</si>
  <si>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</si>
  <si>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</si>
  <si>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</si>
  <si>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</si>
  <si>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</si>
  <si>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</si>
  <si>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</si>
  <si>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</si>
  <si>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</si>
  <si>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</si>
  <si>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</si>
  <si>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</si>
  <si>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</si>
  <si>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</si>
  <si>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</si>
  <si>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</si>
  <si>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</si>
  <si>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</si>
  <si>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</si>
  <si>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</si>
  <si>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</si>
  <si>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</si>
  <si>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</si>
  <si>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</si>
  <si>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</si>
  <si>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</si>
  <si>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</si>
  <si>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</si>
  <si>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</si>
  <si>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</si>
  <si>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</si>
  <si>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</si>
  <si>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</si>
  <si>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</si>
  <si>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</si>
  <si>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</si>
  <si>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</si>
  <si>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</si>
  <si>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</si>
  <si>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</si>
  <si>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</si>
  <si>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</si>
  <si>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</si>
  <si>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</si>
  <si>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</si>
  <si>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</si>
  <si>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</si>
  <si>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</si>
  <si>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</si>
  <si>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</si>
  <si>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</si>
  <si>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</si>
  <si>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</si>
  <si>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</si>
  <si>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</si>
  <si>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</si>
  <si>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</si>
  <si>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</si>
  <si>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</si>
  <si>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</si>
  <si>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</si>
  <si>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</si>
  <si>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</si>
  <si>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</si>
  <si>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</si>
  <si>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</si>
  <si>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</si>
  <si>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</si>
  <si>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</si>
  <si>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</si>
  <si>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</si>
  <si>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</si>
  <si>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</si>
  <si>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</si>
  <si>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</si>
  <si>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</si>
  <si>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</si>
  <si>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</si>
  <si>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</si>
  <si>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</si>
  <si>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</si>
  <si>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</si>
  <si>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</si>
  <si>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</si>
  <si>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</si>
  <si>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</si>
  <si>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</si>
  <si>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</si>
  <si>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</si>
  <si>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</si>
  <si>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</si>
  <si>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</si>
  <si>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</si>
  <si>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</si>
  <si>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</si>
  <si>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</si>
  <si>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</si>
  <si>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</si>
  <si>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</si>
  <si>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</si>
  <si>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</si>
  <si>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</si>
  <si>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</si>
  <si>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</si>
  <si>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</si>
  <si>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</si>
  <si>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</si>
  <si>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</si>
  <si>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</si>
  <si>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</si>
  <si>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</si>
  <si>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</si>
  <si>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</si>
  <si>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</si>
  <si>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</si>
  <si>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</si>
  <si>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</si>
  <si>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</si>
  <si>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</si>
  <si>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</si>
  <si>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</si>
  <si>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</si>
  <si>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</si>
  <si>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</si>
  <si>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</si>
  <si>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</si>
  <si>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</si>
  <si>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</si>
  <si>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</si>
  <si>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</si>
  <si>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</si>
  <si>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</si>
  <si>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</si>
  <si>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</si>
  <si>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</si>
  <si>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</si>
  <si>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</si>
  <si>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</si>
  <si>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</si>
  <si>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</si>
  <si>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</si>
  <si>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</si>
  <si>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</si>
  <si>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</si>
  <si>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</si>
  <si>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</si>
  <si>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</si>
  <si>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</si>
  <si>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</si>
  <si>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</si>
  <si>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</si>
  <si>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</si>
  <si>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</si>
  <si>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</si>
  <si>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</si>
  <si>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</si>
  <si>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</si>
  <si>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</si>
  <si>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</si>
  <si>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</si>
  <si>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</si>
  <si>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</si>
  <si>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</si>
  <si>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</si>
  <si>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</si>
  <si>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</si>
  <si>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</si>
  <si>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</si>
  <si>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</si>
  <si>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</si>
  <si>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</si>
  <si>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</si>
  <si>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</si>
  <si>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</si>
  <si>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</si>
  <si>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</si>
  <si>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</si>
  <si>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</si>
  <si>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</si>
  <si>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</si>
  <si>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</si>
  <si>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</si>
  <si>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</si>
  <si>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</si>
  <si>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</si>
  <si>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</si>
  <si>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</si>
  <si>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</si>
  <si>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</si>
  <si>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</si>
  <si>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</si>
  <si>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</si>
  <si>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</si>
  <si>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</si>
  <si>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</si>
  <si>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</si>
  <si>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</si>
  <si>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</si>
  <si>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</si>
  <si>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</si>
  <si>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</si>
  <si>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</si>
  <si>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</si>
  <si>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</si>
  <si>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</si>
  <si>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</si>
  <si>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</si>
  <si>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</si>
  <si>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</si>
  <si>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</si>
  <si>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</si>
  <si>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</si>
  <si>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</si>
  <si>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</si>
  <si>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</si>
  <si>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</si>
  <si>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</si>
  <si>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</si>
  <si>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</si>
  <si>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</si>
  <si>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</si>
  <si>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</si>
  <si>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</si>
  <si>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</si>
  <si>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</si>
  <si>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</si>
  <si>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</si>
  <si>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</si>
  <si>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</si>
  <si>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</si>
  <si>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</si>
  <si>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</si>
  <si>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</si>
  <si>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</si>
  <si>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</si>
  <si>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</si>
  <si>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</si>
  <si>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</si>
  <si>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</si>
  <si>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</si>
  <si>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</si>
  <si>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</si>
  <si>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</si>
  <si>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</si>
  <si>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</si>
  <si>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</si>
  <si>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</si>
  <si>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</si>
  <si>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</si>
  <si>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</si>
  <si>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</si>
  <si>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</si>
  <si>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</si>
  <si>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</si>
  <si>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</si>
  <si>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</si>
  <si>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</si>
  <si>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</si>
  <si>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</si>
  <si>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</si>
  <si>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</si>
  <si>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</si>
  <si>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</si>
  <si>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</si>
  <si>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</si>
  <si>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</si>
  <si>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</si>
  <si>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</si>
  <si>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</si>
  <si>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</si>
  <si>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</si>
  <si>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</si>
  <si>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</si>
  <si>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</si>
  <si>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</si>
  <si>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</si>
  <si>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</si>
  <si>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</si>
  <si>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</si>
  <si>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</si>
  <si>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</si>
  <si>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</si>
  <si>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</si>
  <si>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</si>
  <si>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</si>
  <si>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</si>
  <si>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</si>
  <si>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</si>
  <si>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</si>
  <si>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</si>
  <si>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</si>
  <si>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</si>
  <si>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</si>
  <si>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</si>
  <si>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</si>
  <si>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</si>
  <si>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</si>
  <si>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</si>
  <si>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</si>
  <si>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</si>
  <si>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</si>
  <si>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</si>
  <si>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</si>
  <si>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</si>
  <si>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</si>
  <si>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</si>
  <si>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</si>
  <si>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</si>
  <si>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</si>
  <si>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</si>
  <si>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</si>
  <si>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</si>
  <si>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</si>
  <si>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</si>
  <si>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</si>
  <si>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</si>
  <si>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</si>
  <si>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</si>
  <si>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</si>
  <si>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</si>
  <si>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</si>
  <si>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</si>
  <si>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</si>
  <si>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</si>
  <si>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</si>
  <si>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</si>
  <si>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</si>
  <si>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</si>
  <si>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</si>
  <si>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</si>
  <si>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</si>
  <si>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</si>
  <si>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</si>
  <si>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</si>
  <si>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</si>
  <si>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</si>
  <si>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</si>
  <si>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</si>
  <si>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</si>
  <si>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</si>
  <si>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</si>
  <si>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</si>
  <si>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</si>
  <si>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</si>
  <si>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</si>
  <si>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</si>
  <si>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</si>
  <si>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</si>
  <si>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</si>
  <si>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</si>
  <si>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</si>
  <si>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</si>
  <si>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</si>
  <si>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</si>
  <si>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</si>
  <si>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</si>
  <si>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</si>
  <si>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</si>
  <si>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</si>
  <si>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</si>
  <si>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</si>
  <si>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</si>
  <si>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</si>
  <si>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</si>
  <si>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</si>
  <si>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</si>
  <si>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</si>
  <si>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</si>
  <si>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</si>
  <si>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</si>
  <si>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</si>
  <si>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</si>
  <si>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</si>
  <si>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</si>
  <si>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</si>
  <si>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</si>
  <si>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</si>
  <si>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</si>
  <si>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</si>
  <si>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</si>
  <si>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</si>
  <si>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</si>
  <si>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</si>
  <si>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</si>
  <si>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</si>
  <si>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</si>
  <si>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</si>
  <si>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</si>
  <si>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</si>
  <si>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</si>
  <si>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</si>
  <si>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</si>
  <si>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</si>
  <si>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</si>
  <si>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</si>
  <si>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</si>
  <si>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</si>
  <si>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</si>
  <si>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</si>
  <si>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</si>
  <si>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</si>
  <si>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</si>
  <si>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</si>
  <si>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</si>
  <si>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</si>
  <si>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</si>
  <si>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</si>
  <si>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</si>
  <si>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</si>
  <si>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</si>
  <si>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</si>
  <si>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</si>
  <si>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</si>
  <si>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</si>
  <si>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</si>
  <si>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</si>
  <si>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</si>
  <si>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</si>
  <si>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</si>
  <si>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</si>
  <si>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</si>
  <si>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</si>
  <si>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</si>
  <si>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</si>
  <si>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</si>
  <si>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</si>
  <si>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</si>
  <si>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</si>
  <si>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</si>
  <si>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</si>
  <si>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</si>
  <si>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</si>
  <si>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</si>
  <si>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</si>
  <si>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</si>
  <si>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</si>
  <si>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</si>
  <si>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</si>
  <si>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</si>
  <si>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</si>
  <si>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</si>
  <si>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</si>
  <si>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</si>
  <si>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</si>
  <si>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</si>
  <si>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</si>
  <si>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</si>
  <si>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</si>
  <si>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</si>
  <si>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</si>
  <si>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</si>
  <si>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</si>
  <si>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</si>
  <si>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</si>
  <si>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</si>
  <si>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</si>
  <si>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</si>
  <si>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</si>
  <si>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</si>
  <si>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</si>
  <si>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</si>
  <si>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</si>
  <si>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</si>
  <si>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</si>
  <si>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</si>
  <si>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</si>
  <si>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</si>
  <si>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</si>
  <si>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</si>
  <si>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</si>
  <si>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</si>
  <si>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</si>
  <si>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</si>
  <si>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</si>
  <si>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</si>
  <si>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</si>
  <si>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</si>
  <si>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</si>
  <si>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</si>
  <si>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</si>
  <si>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</si>
  <si>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</si>
  <si>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</si>
  <si>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</si>
  <si>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</si>
  <si>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</si>
  <si>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</si>
  <si>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</si>
  <si>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</si>
  <si>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</si>
  <si>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</si>
  <si>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</si>
  <si>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</si>
  <si>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</si>
  <si>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</si>
  <si>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</si>
  <si>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</si>
  <si>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</si>
  <si>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</si>
  <si>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</si>
  <si>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</si>
  <si>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</si>
  <si>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</si>
  <si>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</si>
  <si>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</si>
  <si>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</si>
  <si>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</si>
  <si>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</si>
  <si>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</si>
  <si>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</si>
  <si>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</si>
  <si>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</si>
  <si>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</si>
  <si>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</si>
  <si>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</si>
  <si>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</si>
  <si>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</si>
  <si>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</si>
  <si>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</si>
  <si>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</si>
  <si>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</si>
  <si>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</si>
  <si>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</si>
  <si>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</si>
  <si>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</si>
  <si>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</si>
  <si>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</si>
  <si>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</si>
  <si>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</si>
  <si>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</si>
  <si>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</si>
  <si>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</si>
  <si>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</si>
  <si>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</si>
  <si>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</si>
  <si>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</si>
  <si>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</si>
  <si>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</si>
  <si>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</si>
  <si>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</si>
  <si>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</si>
  <si>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</si>
  <si>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</si>
  <si>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</si>
  <si>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</si>
  <si>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</si>
  <si>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</si>
  <si>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</si>
  <si>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</si>
  <si>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</si>
  <si>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</si>
  <si>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</si>
  <si>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</si>
  <si>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</si>
  <si>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</si>
  <si>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</si>
  <si>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</si>
  <si>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</si>
  <si>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</si>
  <si>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</si>
  <si>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</si>
  <si>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</si>
  <si>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</si>
  <si>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</si>
  <si>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</si>
  <si>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</si>
  <si>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</si>
  <si>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</si>
  <si>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</si>
  <si>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</si>
  <si>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</si>
  <si>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</si>
  <si>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</si>
  <si>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</si>
  <si>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</si>
  <si>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</si>
  <si>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</si>
  <si>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</si>
  <si>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</si>
  <si>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</si>
  <si>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</si>
  <si>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</si>
  <si>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</si>
  <si>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</si>
  <si>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</si>
  <si>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</si>
  <si>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</si>
  <si>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</si>
  <si>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</si>
  <si>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</si>
  <si>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</si>
  <si>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</si>
  <si>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</si>
  <si>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</si>
  <si>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</si>
  <si>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</si>
  <si>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</si>
  <si>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</si>
  <si>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</si>
  <si>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</si>
  <si>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</si>
  <si>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</si>
  <si>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</si>
  <si>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</si>
  <si>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</si>
  <si>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</si>
  <si>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</si>
  <si>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</si>
  <si>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</si>
  <si>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</si>
  <si>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</si>
  <si>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</si>
  <si>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</si>
  <si>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</si>
  <si>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</si>
  <si>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</si>
  <si>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</si>
  <si>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</si>
  <si>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</si>
  <si>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</si>
  <si>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</si>
  <si>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</si>
  <si>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</si>
  <si>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</si>
  <si>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</si>
  <si>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</si>
  <si>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</si>
  <si>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</si>
  <si>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</si>
  <si>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</si>
  <si>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</si>
  <si>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</si>
  <si>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</si>
  <si>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</si>
  <si>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</si>
  <si>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</si>
  <si>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</si>
  <si>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</si>
  <si>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</si>
  <si>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</si>
  <si>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</si>
  <si>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</si>
  <si>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</si>
  <si>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</si>
  <si>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</si>
  <si>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</si>
  <si>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</si>
  <si>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</si>
  <si>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</si>
  <si>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</si>
  <si>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</si>
  <si>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</si>
  <si>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</si>
  <si>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</si>
  <si>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</si>
  <si>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</si>
  <si>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</si>
  <si>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</si>
  <si>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</si>
  <si>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</si>
  <si>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</si>
  <si>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</si>
  <si>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</si>
  <si>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</si>
  <si>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</si>
  <si>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</si>
  <si>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</si>
  <si>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</si>
  <si>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</si>
  <si>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</si>
  <si>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</si>
  <si>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</si>
  <si>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</si>
  <si>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</si>
  <si>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</si>
  <si>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</si>
  <si>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</si>
  <si>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</si>
  <si>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</si>
  <si>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</si>
  <si>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</si>
  <si>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</si>
  <si>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</si>
  <si>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</si>
  <si>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</si>
  <si>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</si>
  <si>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</si>
  <si>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</si>
  <si>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</si>
  <si>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</si>
  <si>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</si>
  <si>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</si>
  <si>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</si>
  <si>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</si>
  <si>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</si>
  <si>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</si>
  <si>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</si>
  <si>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</si>
  <si>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</si>
  <si>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</si>
  <si>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</si>
  <si>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</si>
  <si>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</si>
  <si>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</si>
  <si>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</si>
  <si>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</si>
  <si>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</si>
  <si>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</si>
  <si>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</si>
  <si>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</si>
  <si>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</si>
  <si>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</si>
  <si>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</si>
  <si>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</si>
  <si>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</si>
  <si>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</si>
  <si>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</si>
  <si>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</si>
  <si>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</si>
  <si>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</si>
  <si>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</si>
  <si>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</si>
  <si>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</si>
  <si>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</si>
  <si>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</si>
  <si>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</si>
  <si>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</si>
  <si>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</si>
  <si>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</si>
  <si>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</si>
  <si>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</si>
  <si>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</si>
  <si>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</si>
  <si>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</si>
  <si>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</si>
  <si>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</si>
  <si>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</si>
  <si>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</si>
  <si>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</si>
  <si>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</si>
  <si>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</si>
  <si>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</si>
  <si>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</si>
  <si>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</si>
  <si>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</si>
  <si>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</si>
  <si>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</si>
  <si>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</si>
  <si>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</si>
  <si>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</si>
  <si>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</si>
  <si>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</si>
  <si>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</si>
  <si>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</si>
  <si>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</si>
  <si>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</si>
  <si>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</si>
  <si>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</si>
  <si>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</si>
  <si>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</si>
  <si>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</si>
  <si>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</si>
  <si>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</si>
  <si>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</si>
  <si>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</si>
  <si>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</si>
  <si>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</si>
  <si>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</si>
  <si>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</si>
  <si>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</si>
  <si>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</si>
  <si>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</si>
  <si>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</si>
  <si>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</si>
  <si>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</si>
  <si>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</si>
  <si>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</si>
  <si>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</si>
  <si>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</si>
  <si>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</si>
  <si>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</si>
  <si>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</si>
  <si>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</si>
  <si>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</si>
  <si>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</si>
  <si>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</si>
  <si>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</si>
  <si>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</si>
  <si>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</si>
  <si>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</si>
  <si>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</si>
  <si>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</si>
  <si>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</si>
  <si>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</si>
  <si>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</si>
  <si>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</si>
  <si>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</si>
  <si>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</si>
  <si>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</si>
  <si>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</si>
  <si>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</si>
  <si>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</si>
  <si>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</si>
  <si>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</si>
  <si>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</si>
  <si>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</si>
  <si>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</si>
  <si>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</si>
  <si>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</si>
  <si>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</si>
  <si>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</si>
  <si>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</si>
  <si>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</si>
  <si>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</si>
  <si>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</si>
  <si>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</si>
  <si>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</si>
  <si>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</si>
  <si>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</si>
  <si>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</si>
  <si>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</si>
  <si>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</si>
  <si>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</si>
  <si>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</si>
  <si>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</si>
  <si>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</si>
  <si>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</si>
  <si>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</si>
  <si>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</si>
  <si>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</si>
  <si>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</si>
  <si>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</si>
  <si>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</si>
  <si>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</si>
  <si>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</si>
  <si>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</si>
  <si>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</si>
  <si>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</si>
  <si>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</si>
  <si>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</si>
  <si>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</si>
  <si>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</si>
  <si>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</si>
  <si>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</si>
  <si>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</si>
  <si>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</si>
  <si>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</si>
  <si>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</si>
  <si>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</si>
  <si>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</si>
  <si>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</si>
  <si>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</si>
  <si>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</si>
  <si>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</si>
  <si>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</si>
  <si>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</si>
  <si>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</si>
  <si>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</si>
  <si>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</si>
  <si>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</si>
  <si>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</si>
  <si>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</si>
  <si>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</si>
  <si>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</si>
  <si>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</si>
  <si>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</si>
  <si>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</si>
  <si>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</si>
  <si>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</si>
  <si>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</si>
  <si>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</si>
  <si>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</si>
  <si>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</si>
  <si>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</si>
  <si>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</si>
  <si>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</si>
  <si>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</si>
  <si>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</si>
  <si>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</si>
  <si>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</si>
  <si>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</si>
  <si>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</si>
  <si>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</si>
  <si>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</si>
  <si>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</si>
  <si>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</si>
  <si>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</si>
  <si>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</si>
  <si>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</si>
  <si>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</si>
  <si>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</si>
  <si>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</si>
  <si>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</si>
  <si>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</si>
  <si>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</si>
  <si>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</si>
  <si>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</si>
  <si>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</si>
  <si>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</si>
  <si>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</si>
  <si>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</si>
  <si>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</si>
  <si>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</si>
  <si>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</si>
  <si>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</si>
  <si>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</si>
  <si>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</si>
  <si>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</si>
  <si>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</si>
  <si>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</si>
  <si>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</si>
  <si>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</si>
  <si>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</si>
  <si>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</si>
  <si>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</si>
  <si>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</si>
  <si>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</si>
  <si>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</si>
  <si>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</si>
  <si>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</si>
  <si>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</si>
  <si>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</si>
  <si>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</si>
  <si>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</si>
  <si>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</si>
  <si>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</si>
  <si>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</si>
  <si>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</si>
  <si>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</si>
  <si>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</si>
  <si>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</si>
  <si>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</si>
  <si>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</si>
  <si>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</si>
  <si>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</si>
  <si>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</si>
  <si>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</si>
  <si>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</si>
  <si>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</si>
  <si>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</si>
  <si>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</si>
  <si>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</si>
  <si>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</si>
  <si>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</si>
  <si>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</si>
  <si>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</si>
  <si>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</si>
  <si>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</si>
  <si>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</si>
  <si>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</si>
  <si>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</si>
  <si>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</si>
  <si>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</si>
  <si>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</si>
  <si>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</si>
  <si>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</si>
  <si>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</si>
  <si>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</si>
  <si>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</si>
  <si>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</si>
  <si>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</si>
  <si>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</si>
  <si>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</si>
  <si>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</si>
  <si>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</si>
  <si>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</si>
  <si>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</si>
  <si>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</si>
  <si>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</si>
  <si>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</si>
  <si>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</si>
  <si>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</si>
  <si>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</si>
  <si>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</si>
  <si>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</si>
  <si>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</si>
  <si>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</si>
  <si>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</si>
  <si>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</si>
  <si>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</si>
  <si>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</si>
  <si>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</si>
  <si>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</si>
  <si>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</si>
  <si>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</si>
  <si>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</si>
  <si>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</si>
  <si>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</si>
  <si>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</si>
  <si>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</si>
  <si>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</si>
  <si>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</si>
  <si>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</si>
  <si>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</si>
  <si>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</si>
  <si>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</si>
  <si>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</si>
  <si>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</si>
  <si>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</si>
  <si>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</si>
  <si>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</si>
  <si>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</si>
  <si>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</si>
  <si>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</si>
  <si>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</si>
  <si>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</si>
  <si>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</si>
  <si>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</si>
  <si>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</si>
  <si>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</si>
  <si>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</si>
  <si>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</si>
  <si>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</si>
  <si>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</si>
  <si>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</si>
  <si>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</si>
  <si>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</si>
  <si>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</si>
  <si>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</si>
  <si>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</si>
  <si>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</si>
  <si>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</si>
  <si>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</si>
  <si>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</si>
  <si>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</si>
  <si>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</si>
  <si>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</si>
  <si>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</si>
  <si>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</si>
  <si>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</si>
  <si>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</si>
  <si>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</si>
  <si>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</si>
  <si>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</si>
  <si>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</si>
  <si>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</si>
  <si>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</si>
  <si>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</si>
  <si>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</si>
  <si>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</si>
  <si>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</si>
  <si>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</si>
  <si>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</si>
  <si>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</si>
  <si>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</si>
  <si>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</si>
  <si>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</si>
  <si>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</si>
  <si>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</si>
  <si>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</si>
  <si>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</si>
  <si>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</si>
  <si>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</si>
  <si>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</si>
  <si>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</si>
  <si>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</si>
  <si>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</si>
  <si>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</si>
  <si>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</si>
  <si>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</si>
  <si>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</si>
  <si>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</si>
  <si>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</si>
  <si>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</si>
  <si>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</si>
  <si>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</si>
  <si>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</si>
  <si>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</si>
  <si>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</si>
  <si>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</si>
  <si>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</si>
  <si>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</si>
  <si>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</si>
  <si>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</si>
  <si>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</si>
  <si>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</si>
  <si>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</si>
  <si>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</si>
  <si>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</si>
  <si>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</si>
  <si>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</si>
  <si>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</si>
  <si>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</si>
  <si>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</si>
  <si>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</si>
  <si>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</si>
  <si>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</si>
  <si>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</si>
  <si>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</si>
  <si>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</si>
  <si>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</si>
  <si>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</si>
  <si>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</si>
  <si>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</si>
  <si>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</si>
  <si>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</si>
  <si>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</si>
  <si>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</si>
  <si>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</si>
  <si>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</si>
  <si>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</si>
  <si>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</si>
  <si>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</si>
  <si>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</si>
  <si>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</si>
  <si>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</si>
  <si>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</si>
  <si>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</si>
  <si>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</si>
  <si>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</si>
  <si>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</si>
  <si>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</si>
  <si>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</si>
  <si>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</si>
  <si>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</si>
  <si>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</si>
  <si>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</si>
  <si>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</si>
  <si>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</si>
  <si>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</si>
  <si>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</si>
  <si>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</si>
  <si>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</si>
  <si>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</si>
  <si>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</si>
  <si>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</si>
  <si>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</si>
  <si>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</si>
  <si>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</si>
  <si>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</si>
  <si>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</si>
  <si>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</si>
  <si>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</si>
  <si>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</si>
  <si>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</si>
  <si>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</si>
  <si>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</si>
  <si>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</si>
  <si>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</si>
  <si>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</si>
  <si>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</si>
  <si>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</si>
  <si>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</si>
  <si>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</si>
  <si>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</si>
  <si>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</si>
  <si>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</si>
  <si>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</si>
  <si>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</si>
  <si>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</si>
  <si>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</si>
  <si>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</si>
  <si>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</si>
  <si>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</si>
  <si>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</si>
  <si>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</si>
  <si>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</si>
  <si>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</si>
  <si>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</si>
  <si>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</si>
  <si>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</si>
  <si>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</si>
  <si>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</si>
  <si>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</si>
  <si>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</si>
  <si>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</si>
  <si>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</si>
  <si>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</si>
  <si>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</si>
  <si>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</si>
  <si>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</si>
  <si>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</si>
  <si>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</si>
  <si>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</si>
  <si>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</si>
  <si>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</si>
  <si>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</si>
  <si>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</si>
  <si>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</si>
  <si>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</si>
  <si>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</si>
  <si>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</si>
  <si>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</si>
  <si>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</si>
  <si>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</si>
  <si>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</si>
  <si>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</si>
  <si>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</si>
  <si>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</si>
  <si>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</si>
  <si>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</si>
  <si>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</si>
  <si>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</si>
  <si>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</si>
  <si>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</si>
  <si>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</si>
  <si>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</si>
  <si>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</si>
  <si>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</si>
  <si>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</si>
  <si>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</si>
  <si>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</si>
  <si>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</si>
  <si>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</si>
  <si>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</si>
  <si>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</si>
  <si>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</si>
  <si>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</si>
  <si>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</si>
  <si>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</si>
  <si>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</si>
  <si>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</si>
  <si>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</si>
  <si>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</si>
  <si>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</si>
  <si>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</si>
  <si>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</si>
  <si>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</si>
  <si>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</si>
  <si>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</si>
  <si>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</si>
  <si>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</si>
  <si>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</si>
  <si>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</si>
  <si>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</si>
  <si>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</si>
  <si>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</si>
  <si>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</si>
  <si>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</si>
  <si>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</si>
  <si>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</si>
  <si>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</si>
  <si>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</si>
  <si>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</si>
  <si>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</si>
  <si>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</si>
  <si>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</si>
  <si>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</si>
  <si>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</si>
  <si>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</si>
  <si>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</si>
  <si>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</si>
  <si>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</si>
  <si>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</si>
  <si>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</si>
  <si>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</si>
  <si>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</si>
  <si>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</si>
  <si>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</si>
  <si>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</si>
  <si>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</si>
  <si>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</si>
  <si>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</si>
  <si>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</si>
  <si>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</si>
  <si>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</si>
  <si>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</si>
  <si>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</si>
  <si>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</si>
  <si>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</si>
  <si>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</si>
  <si>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</si>
  <si>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</si>
  <si>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</si>
  <si>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</si>
  <si>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</si>
  <si>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</si>
  <si>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</si>
  <si>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</si>
  <si>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</si>
  <si>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</si>
  <si>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</si>
  <si>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</si>
  <si>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</si>
  <si>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</si>
  <si>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</si>
  <si>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</si>
  <si>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</si>
  <si>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</si>
  <si>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</si>
  <si>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</si>
  <si>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</si>
  <si>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</si>
  <si>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</si>
  <si>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</si>
  <si>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</si>
  <si>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</si>
  <si>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</si>
  <si>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</si>
  <si>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</si>
  <si>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</si>
  <si>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</si>
  <si>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</si>
  <si>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</si>
  <si>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</si>
  <si>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</si>
  <si>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</si>
  <si>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</si>
  <si>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</si>
  <si>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</si>
  <si>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</si>
  <si>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</si>
  <si>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</si>
  <si>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</si>
  <si>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</si>
  <si>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</si>
  <si>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</si>
  <si>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</si>
  <si>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</si>
  <si>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</si>
  <si>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</si>
  <si>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</si>
  <si>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</si>
  <si>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</si>
  <si>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</si>
  <si>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</si>
  <si>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</si>
  <si>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</si>
  <si>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</si>
  <si>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</si>
  <si>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</si>
  <si>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</si>
  <si>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</si>
  <si>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</si>
  <si>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</si>
  <si>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</si>
  <si>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</si>
  <si>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</si>
  <si>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</si>
  <si>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</si>
  <si>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</si>
  <si>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</si>
  <si>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</si>
  <si>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</si>
  <si>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</si>
  <si>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</si>
  <si>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</si>
  <si>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</si>
  <si>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</si>
  <si>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</si>
  <si>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</si>
  <si>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</si>
  <si>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</si>
  <si>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</si>
  <si>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</si>
  <si>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</si>
  <si>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</si>
  <si>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</si>
  <si>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</si>
  <si>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</si>
  <si>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</si>
  <si>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</si>
  <si>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</si>
  <si>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</si>
  <si>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</si>
  <si>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</si>
  <si>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</si>
  <si>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</si>
  <si>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</si>
  <si>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</si>
  <si>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</si>
  <si>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</si>
  <si>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</si>
  <si>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</si>
  <si>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</si>
  <si>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</si>
  <si>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</si>
  <si>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</si>
  <si>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</si>
  <si>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</si>
  <si>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</si>
  <si>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</si>
  <si>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</si>
  <si>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</si>
  <si>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</si>
  <si>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</si>
  <si>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</si>
  <si>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</si>
  <si>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</si>
  <si>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</si>
  <si>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</si>
  <si>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</si>
  <si>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</si>
  <si>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</si>
  <si>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</si>
  <si>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</si>
  <si>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</si>
  <si>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</si>
  <si>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</si>
  <si>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</si>
  <si>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</si>
  <si>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</si>
  <si>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</si>
  <si>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</si>
  <si>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</si>
  <si>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</si>
  <si>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</si>
  <si>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</si>
  <si>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</si>
  <si>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</si>
  <si>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</si>
  <si>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</si>
  <si>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</si>
  <si>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</si>
  <si>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</si>
  <si>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</si>
  <si>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</si>
  <si>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</si>
  <si>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</si>
  <si>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</si>
  <si>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</si>
  <si>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</si>
  <si>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</si>
  <si>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</si>
  <si>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</si>
  <si>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</si>
  <si>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</si>
  <si>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</si>
  <si>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</si>
  <si>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</si>
  <si>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</si>
  <si>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</si>
  <si>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</si>
  <si>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</si>
  <si>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</si>
  <si>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</si>
  <si>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</si>
  <si>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</si>
  <si>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</si>
  <si>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</si>
  <si>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</si>
  <si>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</si>
  <si>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</si>
  <si>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</si>
  <si>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</si>
  <si>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</si>
  <si>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</si>
  <si>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</si>
  <si>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</si>
  <si>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</si>
  <si>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</si>
  <si>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</si>
  <si>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</si>
  <si>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</si>
  <si>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</si>
  <si>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</si>
  <si>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</si>
  <si>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</si>
  <si>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</si>
  <si>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</si>
  <si>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</si>
  <si>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</si>
  <si>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</si>
  <si>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</si>
  <si>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</si>
  <si>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</si>
  <si>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</si>
  <si>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</si>
  <si>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</si>
  <si>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</si>
  <si>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</si>
  <si>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</si>
  <si>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</si>
  <si>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</si>
  <si>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</si>
  <si>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</si>
  <si>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</si>
  <si>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</si>
  <si>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</si>
  <si>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</si>
  <si>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</si>
  <si>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</si>
  <si>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</si>
  <si>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</si>
  <si>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</si>
  <si>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</si>
  <si>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</si>
  <si>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</si>
  <si>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</si>
  <si>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</si>
  <si>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</si>
  <si>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</si>
  <si>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</si>
  <si>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</si>
  <si>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</si>
  <si>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</si>
  <si>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</si>
  <si>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</si>
  <si>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</si>
  <si>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</si>
  <si>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</si>
  <si>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</si>
  <si>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</si>
  <si>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</si>
  <si>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</si>
  <si>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</si>
  <si>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</si>
  <si>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</si>
  <si>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</si>
  <si>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</si>
  <si>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</si>
  <si>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</si>
  <si>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</si>
  <si>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</si>
  <si>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</si>
  <si>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</si>
  <si>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</si>
  <si>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</si>
  <si>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</si>
  <si>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</si>
  <si>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</si>
  <si>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</si>
  <si>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</si>
  <si>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</si>
  <si>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</si>
  <si>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</si>
  <si>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</si>
  <si>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</si>
  <si>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</si>
  <si>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</si>
  <si>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</si>
  <si>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</si>
  <si>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</si>
  <si>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</si>
  <si>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</si>
  <si>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</si>
  <si>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</si>
  <si>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</si>
  <si>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</si>
  <si>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</si>
  <si>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</si>
  <si>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</si>
  <si>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</si>
  <si>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</si>
  <si>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</si>
  <si>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</si>
  <si>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</si>
  <si>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</si>
  <si>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</si>
  <si>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</si>
  <si>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</si>
  <si>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</si>
  <si>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</si>
  <si>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</si>
  <si>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</si>
  <si>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</si>
  <si>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</si>
  <si>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</si>
  <si>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</si>
  <si>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</si>
  <si>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</si>
  <si>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</si>
  <si>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</si>
  <si>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</si>
  <si>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</si>
  <si>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</si>
  <si>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</si>
  <si>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</si>
  <si>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</si>
  <si>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</si>
  <si>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</si>
  <si>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</si>
  <si>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</si>
  <si>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</si>
  <si>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</si>
  <si>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</si>
  <si>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</si>
  <si>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</si>
  <si>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</si>
  <si>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</si>
  <si>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</si>
  <si>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</si>
  <si>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</si>
  <si>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</si>
  <si>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</si>
  <si>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</si>
  <si>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</si>
  <si>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</si>
  <si>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</si>
  <si>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</si>
  <si>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</si>
  <si>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</si>
  <si>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</si>
  <si>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</si>
  <si>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</si>
  <si>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</si>
  <si>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</si>
  <si>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</si>
  <si>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</si>
  <si>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</si>
  <si>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</si>
  <si>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</si>
  <si>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</si>
  <si>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</si>
  <si>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</si>
  <si>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</si>
  <si>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</si>
  <si>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</si>
  <si>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</si>
  <si>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</si>
  <si>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</si>
  <si>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</si>
  <si>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</si>
  <si>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</si>
  <si>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</si>
  <si>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</si>
  <si>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</si>
  <si>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</si>
  <si>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</si>
  <si>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</si>
  <si>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</si>
  <si>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</si>
  <si>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</si>
  <si>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</si>
  <si>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</si>
  <si>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</si>
  <si>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</si>
  <si>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</si>
  <si>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</si>
  <si>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</si>
  <si>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</si>
  <si>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</si>
  <si>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</si>
  <si>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</si>
  <si>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</si>
  <si>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</si>
  <si>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</si>
  <si>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</si>
  <si>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</si>
  <si>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</si>
  <si>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</si>
  <si>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</si>
  <si>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</si>
  <si>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</si>
  <si>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</si>
  <si>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</si>
  <si>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</si>
  <si>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</si>
  <si>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</si>
  <si>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</si>
  <si>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</si>
  <si>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</si>
  <si>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</si>
  <si>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</si>
  <si>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</si>
  <si>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</si>
  <si>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</si>
  <si>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</si>
  <si>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</si>
  <si>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</si>
  <si>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</si>
  <si>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</si>
  <si>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</si>
  <si>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</si>
  <si>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</si>
  <si>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</si>
  <si>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</si>
  <si>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</si>
  <si>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</si>
  <si>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</si>
  <si>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</si>
  <si>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</si>
  <si>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</si>
  <si>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</si>
  <si>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</si>
  <si>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</si>
  <si>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</si>
  <si>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</si>
  <si>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</si>
  <si>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</si>
  <si>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</si>
  <si>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</si>
  <si>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</si>
  <si>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</si>
  <si>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</si>
  <si>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</si>
  <si>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</si>
  <si>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</si>
  <si>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</si>
  <si>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</si>
  <si>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</si>
  <si>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</si>
  <si>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</si>
  <si>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</si>
  <si>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</si>
  <si>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</si>
  <si>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</si>
  <si>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</si>
  <si>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</si>
  <si>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</si>
  <si>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</si>
  <si>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</si>
  <si>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</si>
  <si>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</si>
  <si>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</si>
  <si>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</si>
  <si>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</si>
  <si>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</si>
  <si>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</si>
  <si>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</si>
  <si>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</si>
  <si>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</si>
  <si>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</si>
  <si>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</si>
  <si>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</si>
  <si>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</si>
  <si>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</si>
  <si>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</si>
  <si>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</si>
  <si>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</si>
  <si>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</si>
  <si>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</si>
  <si>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</si>
  <si>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</si>
  <si>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</si>
  <si>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</si>
  <si>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</si>
  <si>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</si>
  <si>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</si>
  <si>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</si>
  <si>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</si>
  <si>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</si>
  <si>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</si>
  <si>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</si>
  <si>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</si>
  <si>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</si>
  <si>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</si>
  <si>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</si>
  <si>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</si>
  <si>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</si>
  <si>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</si>
  <si>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</si>
  <si>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</si>
  <si>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</si>
  <si>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</si>
  <si>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</si>
  <si>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</si>
  <si>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</si>
  <si>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</si>
  <si>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</si>
  <si>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</si>
  <si>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</si>
  <si>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</si>
  <si>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</si>
  <si>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</si>
  <si>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</si>
  <si>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</si>
  <si>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</si>
  <si>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</si>
  <si>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</si>
  <si>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</si>
  <si>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</si>
  <si>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</si>
  <si>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</si>
  <si>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</si>
  <si>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</si>
  <si>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</si>
  <si>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</si>
  <si>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</si>
  <si>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</si>
  <si>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</si>
  <si>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</si>
  <si>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</si>
  <si>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</si>
  <si>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</si>
  <si>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</si>
  <si>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</si>
  <si>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</si>
  <si>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</si>
  <si>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</si>
  <si>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</si>
  <si>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</si>
  <si>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</si>
  <si>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</si>
  <si>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</si>
  <si>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</si>
  <si>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</si>
  <si>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</si>
  <si>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</si>
  <si>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</si>
  <si>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</si>
  <si>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</si>
  <si>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</si>
  <si>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</si>
  <si>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</si>
  <si>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</si>
  <si>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</si>
  <si>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</si>
  <si>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</si>
  <si>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</si>
  <si>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</si>
  <si>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</si>
  <si>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</si>
  <si>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</si>
  <si>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</si>
  <si>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</si>
  <si>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</si>
  <si>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</si>
  <si>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</si>
  <si>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</si>
  <si>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</si>
  <si>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</si>
  <si>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</si>
  <si>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</si>
  <si>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</si>
  <si>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</si>
  <si>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</si>
  <si>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</si>
  <si>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</si>
  <si>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</si>
  <si>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</si>
  <si>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</si>
  <si>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</si>
  <si>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</si>
  <si>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</si>
  <si>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</si>
  <si>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</si>
  <si>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</si>
  <si>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</si>
  <si>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</si>
  <si>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</si>
  <si>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</si>
  <si>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</si>
  <si>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</si>
  <si>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</si>
  <si>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</si>
  <si>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</si>
  <si>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</si>
  <si>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</si>
  <si>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</si>
  <si>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</si>
  <si>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</si>
  <si>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</si>
  <si>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</si>
  <si>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</si>
  <si>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</si>
  <si>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</si>
  <si>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</si>
  <si>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</si>
  <si>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</si>
  <si>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</si>
  <si>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</si>
  <si>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</si>
  <si>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</si>
  <si>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</si>
  <si>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</si>
  <si>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</si>
  <si>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</si>
  <si>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</si>
  <si>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</si>
  <si>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</si>
  <si>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</si>
  <si>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</si>
  <si>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</si>
  <si>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</si>
  <si>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</si>
  <si>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</si>
  <si>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</si>
  <si>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</si>
  <si>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</si>
  <si>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</si>
  <si>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</si>
  <si>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</si>
  <si>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</si>
  <si>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</si>
  <si>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</si>
  <si>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</si>
  <si>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</si>
  <si>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</si>
  <si>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</si>
  <si>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</si>
  <si>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</si>
  <si>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</si>
  <si>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</si>
  <si>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</si>
  <si>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</si>
  <si>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</si>
  <si>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</si>
  <si>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</si>
  <si>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</si>
  <si>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</si>
  <si>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</si>
  <si>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</si>
  <si>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</si>
  <si>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</si>
  <si>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</si>
  <si>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</si>
  <si>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</si>
  <si>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</si>
  <si>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</si>
  <si>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</si>
  <si>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</si>
  <si>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</si>
  <si>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</si>
  <si>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</si>
  <si>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</si>
  <si>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</si>
  <si>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</si>
  <si>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</si>
  <si>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</si>
  <si>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</si>
  <si>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</si>
  <si>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</si>
  <si>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</si>
  <si>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</si>
  <si>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</si>
  <si>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</si>
  <si>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</si>
  <si>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</si>
  <si>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</si>
  <si>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</si>
  <si>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</si>
  <si>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</si>
  <si>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</si>
  <si>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</si>
  <si>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</si>
  <si>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</si>
  <si>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</si>
  <si>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</si>
  <si>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</si>
  <si>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</si>
  <si>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</si>
  <si>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</si>
  <si>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</si>
  <si>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</si>
  <si>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</si>
  <si>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</si>
  <si>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</si>
  <si>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</si>
  <si>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</si>
  <si>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</si>
  <si>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</si>
  <si>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</si>
  <si>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</si>
  <si>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</si>
  <si>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</si>
  <si>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</si>
  <si>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</si>
  <si>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</si>
  <si>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</si>
  <si>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</si>
  <si>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</si>
  <si>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</si>
  <si>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</si>
  <si>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</si>
  <si>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</si>
  <si>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</si>
  <si>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</si>
  <si>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</si>
  <si>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</si>
  <si>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</si>
  <si>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</si>
  <si>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</si>
  <si>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</si>
  <si>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</si>
  <si>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</si>
  <si>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</si>
  <si>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</si>
  <si>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</si>
  <si>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</si>
  <si>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</si>
  <si>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</si>
  <si>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</si>
  <si>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</si>
  <si>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</si>
  <si>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</si>
  <si>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</si>
  <si>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</si>
  <si>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</si>
  <si>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</si>
  <si>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</si>
  <si>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</si>
  <si>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</si>
  <si>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</si>
  <si>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</si>
  <si>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</si>
  <si>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</si>
  <si>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</si>
  <si>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</si>
  <si>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</si>
  <si>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</si>
  <si>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</si>
  <si>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</si>
  <si>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</si>
  <si>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</si>
  <si>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</si>
  <si>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</si>
  <si>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</si>
  <si>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</si>
  <si>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</si>
  <si>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</si>
  <si>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</si>
  <si>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</si>
  <si>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</si>
  <si>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</si>
  <si>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</si>
  <si>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</si>
  <si>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</si>
  <si>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</si>
  <si>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</si>
  <si>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</si>
  <si>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</si>
  <si>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</si>
  <si>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</si>
  <si>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</si>
  <si>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</si>
  <si>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</si>
  <si>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</si>
  <si>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</si>
  <si>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</si>
  <si>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</si>
  <si>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</si>
  <si>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</si>
  <si>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</si>
  <si>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</si>
  <si>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</si>
  <si>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</si>
  <si>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</si>
  <si>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</si>
  <si>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</si>
  <si>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</si>
  <si>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</si>
  <si>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</si>
  <si>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</si>
  <si>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</si>
  <si>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</si>
  <si>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</si>
  <si>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</si>
  <si>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</si>
  <si>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</si>
  <si>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</si>
  <si>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</si>
  <si>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</si>
  <si>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</si>
  <si>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</si>
  <si>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</si>
  <si>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</si>
  <si>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</si>
  <si>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</si>
  <si>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</si>
  <si>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</si>
  <si>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</si>
  <si>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</si>
  <si>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</si>
  <si>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</si>
  <si>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</si>
  <si>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</si>
  <si>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</si>
  <si>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</si>
  <si>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</si>
  <si>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</si>
  <si>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</si>
  <si>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</si>
  <si>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</si>
  <si>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</si>
  <si>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</si>
  <si>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</si>
  <si>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</si>
  <si>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</si>
  <si>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</si>
  <si>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</si>
  <si>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</si>
  <si>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</si>
  <si>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</si>
  <si>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</si>
  <si>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</si>
  <si>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</si>
  <si>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</si>
  <si>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</si>
  <si>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</si>
  <si>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</si>
  <si>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</si>
  <si>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</si>
  <si>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</si>
  <si>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</si>
  <si>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</si>
  <si>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</si>
  <si>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</si>
  <si>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</si>
  <si>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</si>
  <si>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</si>
  <si>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</si>
  <si>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</si>
  <si>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</si>
  <si>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</si>
  <si>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</si>
  <si>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</si>
  <si>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</si>
  <si>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</si>
  <si>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</si>
  <si>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</si>
  <si>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</si>
  <si>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</si>
  <si>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</si>
  <si>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</si>
  <si>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</si>
  <si>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</si>
  <si>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</si>
  <si>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</si>
  <si>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</si>
  <si>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</si>
  <si>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</si>
  <si>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</si>
  <si>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</si>
  <si>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</si>
  <si>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</si>
  <si>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</si>
  <si>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</si>
  <si>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</si>
  <si>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</si>
  <si>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</si>
  <si>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</si>
  <si>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</si>
  <si>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</si>
  <si>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</si>
  <si>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</si>
  <si>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</si>
  <si>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</si>
  <si>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</si>
  <si>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</si>
  <si>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</si>
  <si>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</si>
  <si>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</si>
  <si>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</si>
  <si>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</si>
  <si>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</si>
  <si>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</si>
  <si>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</si>
  <si>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</si>
  <si>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</si>
  <si>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</si>
  <si>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</si>
  <si>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</si>
  <si>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</si>
  <si>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</si>
  <si>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</si>
  <si>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</si>
  <si>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</si>
  <si>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</si>
  <si>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</si>
  <si>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</si>
  <si>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</si>
  <si>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</si>
  <si>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</si>
  <si>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</si>
  <si>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</si>
  <si>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</si>
  <si>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</si>
  <si>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</si>
  <si>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</si>
  <si>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</si>
  <si>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</si>
  <si>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</si>
  <si>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</si>
  <si>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</si>
  <si>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</si>
  <si>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</si>
  <si>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</si>
  <si>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</si>
  <si>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</si>
  <si>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</si>
  <si>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</si>
  <si>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</si>
  <si>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</si>
  <si>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</si>
  <si>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</si>
  <si>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</si>
  <si>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</si>
  <si>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</si>
  <si>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</si>
  <si>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</si>
  <si>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</si>
  <si>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</si>
  <si>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</si>
  <si>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</si>
  <si>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</si>
  <si>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</si>
  <si>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</si>
  <si>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</si>
  <si>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</si>
  <si>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</si>
  <si>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</si>
  <si>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</si>
  <si>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</si>
  <si>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</si>
  <si>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</si>
  <si>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</si>
  <si>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</si>
  <si>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</si>
  <si>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</si>
  <si>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</si>
  <si>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</si>
  <si>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</si>
  <si>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</si>
  <si>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</si>
  <si>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</si>
  <si>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</si>
  <si>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</si>
  <si>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</si>
  <si>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</si>
  <si>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</si>
  <si>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</si>
  <si>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</si>
  <si>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</si>
  <si>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</si>
  <si>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</si>
  <si>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</si>
  <si>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</si>
  <si>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</si>
  <si>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</si>
  <si>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</si>
  <si>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</si>
  <si>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</si>
  <si>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</si>
  <si>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</si>
  <si>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</si>
  <si>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</si>
  <si>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</si>
  <si>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</si>
  <si>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</si>
  <si>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</si>
  <si>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</si>
  <si>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</si>
  <si>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</si>
  <si>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</si>
  <si>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</si>
  <si>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</si>
  <si>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</si>
  <si>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</si>
  <si>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</si>
  <si>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</si>
  <si>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</si>
  <si>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</si>
  <si>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</si>
  <si>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</si>
  <si>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</si>
  <si>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</si>
  <si>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</si>
  <si>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</si>
  <si>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</si>
  <si>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</si>
  <si>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</si>
  <si>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</si>
  <si>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</si>
  <si>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</si>
  <si>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</si>
  <si>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</si>
  <si>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</si>
  <si>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</si>
  <si>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</si>
  <si>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</si>
  <si>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</si>
  <si>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</si>
  <si>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</si>
  <si>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</si>
  <si>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</si>
  <si>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</si>
  <si>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</si>
  <si>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</si>
  <si>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</si>
  <si>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</si>
  <si>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</si>
  <si>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</si>
  <si>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</si>
  <si>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</si>
  <si>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</si>
  <si>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</si>
  <si>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</si>
  <si>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</si>
  <si>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</si>
  <si>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</si>
  <si>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</si>
  <si>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</si>
  <si>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</si>
  <si>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</si>
  <si>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</si>
  <si>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</si>
  <si>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</si>
  <si>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</si>
  <si>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</si>
  <si>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</si>
  <si>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</si>
  <si>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</si>
  <si>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</si>
  <si>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</si>
  <si>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</si>
  <si>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</si>
  <si>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</si>
  <si>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</si>
  <si>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</si>
  <si>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</si>
  <si>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</si>
  <si>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</si>
  <si>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</si>
  <si>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</si>
  <si>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</si>
  <si>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</si>
  <si>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</si>
  <si>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</si>
  <si>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</si>
  <si>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</si>
  <si>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</si>
  <si>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</si>
  <si>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</si>
  <si>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</si>
  <si>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</si>
  <si>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</si>
  <si>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</si>
  <si>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</si>
  <si>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</si>
  <si>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</si>
  <si>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</si>
  <si>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</si>
  <si>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</si>
  <si>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</si>
  <si>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</si>
  <si>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</si>
  <si>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</si>
  <si>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</si>
  <si>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</si>
  <si>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</si>
  <si>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</si>
  <si>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</si>
  <si>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</si>
  <si>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</si>
  <si>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</si>
  <si>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</si>
  <si>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</si>
  <si>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</si>
  <si>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</si>
  <si>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</si>
  <si>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</si>
  <si>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</si>
  <si>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</si>
  <si>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</si>
  <si>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</si>
  <si>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</si>
  <si>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</si>
  <si>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</si>
  <si>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</si>
  <si>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</si>
  <si>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</si>
  <si>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</si>
  <si>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</si>
  <si>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</si>
  <si>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</si>
  <si>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</si>
  <si>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</si>
  <si>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</si>
  <si>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</si>
  <si>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</si>
  <si>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</si>
  <si>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</si>
  <si>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</si>
  <si>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</si>
  <si>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</si>
  <si>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</si>
  <si>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</si>
  <si>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</si>
  <si>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</si>
  <si>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</si>
  <si>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</si>
  <si>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</si>
  <si>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</si>
  <si>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</si>
  <si>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</si>
  <si>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</si>
  <si>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</si>
  <si>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</si>
  <si>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</si>
  <si>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</si>
  <si>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</si>
  <si>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</si>
  <si>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</si>
  <si>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</si>
  <si>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</si>
  <si>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</si>
  <si>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</si>
  <si>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</si>
  <si>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</si>
  <si>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</si>
  <si>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</si>
  <si>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</si>
  <si>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</si>
  <si>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</si>
  <si>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</si>
  <si>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</si>
  <si>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</si>
  <si>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</si>
  <si>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</si>
  <si>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</si>
  <si>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</si>
  <si>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</si>
  <si>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</si>
  <si>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</si>
  <si>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</si>
  <si>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</si>
  <si>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</si>
  <si>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</si>
  <si>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</si>
  <si>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</si>
  <si>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</si>
  <si>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</si>
  <si>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</si>
  <si>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</si>
  <si>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</si>
  <si>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</si>
  <si>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</si>
  <si>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</si>
  <si>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</si>
  <si>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</si>
  <si>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</si>
  <si>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</si>
  <si>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</si>
  <si>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</si>
  <si>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</si>
  <si>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</si>
  <si>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</si>
  <si>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</si>
  <si>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</si>
  <si>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</si>
  <si>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</si>
  <si>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</si>
  <si>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</si>
  <si>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</si>
  <si>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</si>
  <si>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</si>
  <si>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</si>
  <si>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</si>
  <si>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</si>
  <si>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</si>
  <si>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</si>
  <si>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</si>
  <si>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</si>
  <si>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</si>
  <si>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</si>
  <si>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</si>
  <si>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</si>
  <si>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</si>
  <si>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</si>
  <si>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</si>
  <si>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</si>
  <si>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</si>
  <si>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</si>
  <si>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</si>
  <si>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</si>
  <si>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</si>
  <si>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</si>
  <si>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</si>
  <si>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</si>
  <si>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</si>
  <si>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</si>
  <si>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</si>
  <si>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</si>
  <si>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</si>
  <si>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</si>
  <si>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</si>
  <si>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</si>
  <si>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</si>
  <si>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</si>
  <si>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</si>
  <si>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</si>
  <si>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</si>
  <si>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</si>
  <si>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</si>
  <si>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</si>
  <si>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</si>
  <si>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</si>
  <si>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</si>
  <si>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</si>
  <si>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</si>
  <si>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</si>
  <si>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</si>
  <si>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</si>
  <si>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</si>
  <si>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</si>
  <si>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</si>
  <si>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</si>
  <si>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</si>
  <si>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</si>
  <si>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</si>
  <si>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</si>
  <si>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</si>
  <si>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</si>
  <si>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</si>
  <si>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</si>
  <si>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</si>
  <si>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</si>
  <si>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</si>
  <si>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</si>
  <si>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</si>
  <si>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</si>
  <si>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</si>
  <si>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</si>
  <si>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</si>
  <si>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</si>
  <si>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</si>
  <si>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</si>
  <si>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</si>
  <si>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</si>
  <si>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</si>
  <si>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</si>
  <si>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</si>
  <si>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</si>
  <si>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</si>
  <si>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</si>
  <si>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</si>
  <si>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</si>
  <si>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</si>
  <si>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</si>
  <si>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</si>
  <si>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</si>
  <si>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</si>
  <si>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</si>
  <si>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</si>
  <si>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</si>
  <si>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</si>
  <si>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</si>
  <si>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</si>
  <si>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</si>
  <si>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</si>
  <si>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</si>
  <si>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</si>
  <si>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</si>
  <si>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</si>
  <si>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</si>
  <si>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</si>
  <si>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</si>
  <si>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</si>
  <si>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</si>
  <si>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</si>
  <si>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</si>
  <si>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</si>
  <si>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</si>
  <si>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</si>
  <si>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</si>
  <si>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</si>
  <si>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</si>
  <si>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</si>
  <si>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</si>
  <si>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</si>
  <si>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</si>
  <si>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</si>
  <si>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</si>
  <si>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</si>
  <si>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</si>
  <si>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</si>
  <si>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</si>
  <si>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</si>
  <si>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</si>
  <si>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</si>
  <si>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</si>
  <si>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</si>
  <si>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</si>
  <si>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</si>
  <si>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</si>
  <si>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</si>
  <si>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</si>
  <si>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</si>
  <si>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</si>
  <si>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</si>
  <si>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</si>
  <si>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</si>
  <si>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</si>
  <si>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</si>
  <si>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</si>
  <si>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</si>
  <si>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</si>
  <si>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</si>
  <si>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</si>
  <si>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</si>
  <si>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</si>
  <si>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</si>
  <si>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</si>
  <si>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</si>
  <si>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</si>
  <si>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</si>
  <si>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</si>
  <si>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</si>
  <si>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</si>
  <si>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</si>
  <si>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</si>
  <si>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</si>
  <si>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</si>
  <si>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</si>
  <si>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</si>
  <si>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</si>
  <si>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</si>
  <si>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</si>
  <si>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</si>
  <si>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</si>
  <si>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</si>
  <si>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</si>
  <si>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</si>
  <si>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</si>
  <si>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</si>
  <si>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</si>
  <si>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</si>
  <si>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</si>
  <si>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</si>
  <si>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</si>
  <si>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</si>
  <si>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</si>
  <si>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</si>
  <si>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</si>
  <si>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</si>
  <si>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</si>
  <si>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</si>
  <si>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</si>
  <si>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</si>
  <si>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</si>
  <si>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</si>
  <si>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</si>
  <si>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</si>
  <si>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</si>
  <si>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</si>
  <si>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</si>
  <si>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</si>
  <si>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</si>
  <si>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</si>
  <si>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</si>
  <si>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</si>
  <si>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</si>
  <si>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</si>
  <si>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</si>
  <si>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</si>
  <si>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</si>
  <si>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</si>
  <si>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</si>
  <si>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</si>
  <si>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</si>
  <si>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</si>
  <si>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</si>
  <si>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</si>
  <si>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</si>
  <si>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</si>
  <si>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</si>
  <si>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</si>
  <si>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</si>
  <si>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</si>
  <si>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</si>
  <si>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</si>
  <si>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</si>
  <si>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</si>
  <si>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</si>
  <si>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</si>
  <si>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</si>
  <si>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</si>
  <si>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</si>
  <si>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</si>
  <si>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</si>
  <si>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</si>
  <si>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</si>
  <si>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</si>
  <si>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</si>
  <si>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</si>
  <si>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</si>
  <si>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</si>
  <si>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</si>
  <si>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</si>
  <si>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</si>
  <si>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</si>
  <si>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</si>
  <si>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</si>
  <si>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</si>
  <si>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</si>
  <si>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</si>
  <si>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</si>
  <si>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</si>
  <si>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</si>
  <si>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</si>
  <si>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</si>
  <si>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</si>
  <si>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</si>
  <si>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</si>
  <si>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</si>
  <si>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</si>
  <si>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</si>
  <si>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</si>
  <si>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</si>
  <si>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</si>
  <si>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</si>
  <si>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</si>
  <si>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</si>
  <si>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</si>
  <si>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</si>
  <si>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</si>
  <si>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</si>
  <si>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</si>
  <si>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</si>
  <si>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</si>
  <si>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</si>
  <si>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</si>
  <si>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</si>
  <si>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</si>
  <si>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</si>
  <si>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</si>
  <si>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</si>
  <si>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</si>
  <si>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</si>
  <si>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</si>
  <si>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</si>
  <si>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</si>
  <si>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</si>
  <si>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</si>
  <si>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</si>
  <si>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</si>
  <si>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</si>
  <si>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</si>
  <si>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</si>
  <si>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</si>
  <si>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</si>
  <si>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</si>
  <si>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</si>
  <si>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</si>
  <si>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</si>
  <si>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</si>
  <si>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</si>
  <si>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</si>
  <si>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</si>
  <si>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</si>
  <si>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</si>
  <si>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</si>
  <si>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</si>
  <si>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</si>
  <si>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</si>
  <si>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</si>
  <si>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</si>
  <si>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</si>
  <si>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</si>
  <si>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</si>
  <si>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</si>
  <si>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</si>
  <si>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</si>
  <si>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</si>
  <si>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</si>
  <si>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</si>
  <si>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</si>
  <si>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</si>
  <si>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</si>
  <si>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</si>
  <si>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</si>
  <si>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</si>
  <si>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</si>
  <si>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</si>
  <si>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</si>
  <si>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</si>
  <si>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</si>
  <si>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</si>
  <si>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</si>
  <si>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</si>
  <si>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</si>
  <si>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</si>
  <si>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</si>
  <si>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</si>
  <si>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</si>
  <si>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</si>
  <si>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</si>
  <si>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</si>
  <si>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</si>
  <si>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</si>
  <si>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</si>
  <si>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</si>
  <si>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</si>
  <si>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</si>
  <si>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</si>
  <si>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</si>
  <si>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</si>
  <si>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</si>
  <si>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</si>
  <si>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</si>
  <si>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</si>
  <si>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</si>
  <si>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</si>
  <si>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</si>
  <si>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</si>
  <si>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</si>
  <si>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</si>
  <si>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</si>
  <si>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</si>
  <si>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</si>
  <si>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</si>
  <si>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</si>
  <si>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</si>
  <si>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</si>
  <si>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</si>
  <si>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</si>
  <si>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</si>
  <si>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</si>
  <si>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</si>
  <si>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</si>
  <si>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</si>
  <si>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</si>
  <si>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</si>
  <si>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</si>
  <si>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</si>
  <si>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</si>
  <si>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</si>
  <si>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</si>
  <si>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</si>
  <si>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</si>
  <si>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</si>
  <si>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</si>
  <si>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</si>
  <si>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</si>
  <si>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</si>
  <si>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</si>
  <si>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</si>
  <si>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</si>
  <si>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</si>
  <si>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</si>
  <si>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</si>
  <si>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</si>
  <si>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</si>
  <si>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</si>
  <si>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</si>
  <si>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</si>
  <si>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</si>
  <si>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</si>
  <si>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</si>
  <si>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</si>
  <si>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</si>
  <si>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</si>
  <si>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</si>
  <si>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</si>
  <si>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</si>
  <si>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</si>
  <si>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</si>
  <si>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</si>
  <si>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</si>
  <si>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</si>
  <si>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</si>
  <si>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</si>
  <si>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</si>
  <si>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</si>
  <si>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</si>
  <si>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</si>
  <si>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</si>
  <si>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</si>
  <si>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</si>
  <si>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</si>
  <si>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</si>
  <si>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</si>
  <si>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</si>
  <si>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</si>
  <si>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</si>
  <si>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</si>
  <si>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</si>
  <si>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</si>
  <si>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</si>
  <si>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</si>
  <si>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</si>
  <si>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</si>
  <si>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</si>
  <si>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</si>
  <si>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</si>
  <si>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</si>
  <si>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</si>
  <si>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</si>
  <si>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</si>
  <si>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</si>
  <si>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</si>
  <si>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</si>
  <si>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</si>
  <si>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</si>
  <si>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</si>
  <si>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</si>
  <si>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</si>
  <si>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</si>
  <si>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</si>
  <si>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</si>
  <si>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</si>
  <si>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</si>
  <si>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</si>
  <si>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</si>
  <si>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</si>
  <si>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</si>
  <si>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</si>
  <si>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</si>
  <si>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</si>
  <si>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</si>
  <si>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</si>
  <si>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</si>
  <si>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</si>
  <si>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</si>
  <si>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</si>
  <si>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</si>
  <si>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</si>
  <si>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</si>
  <si>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</si>
  <si>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</si>
  <si>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</si>
  <si>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</si>
  <si>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</si>
  <si>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</si>
  <si>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</si>
  <si>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</si>
  <si>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</si>
  <si>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</si>
  <si>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</si>
  <si>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</si>
  <si>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</si>
  <si>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</si>
  <si>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</si>
  <si>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</si>
  <si>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</si>
  <si>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</si>
  <si>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</si>
  <si>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</si>
  <si>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</si>
  <si>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</si>
  <si>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</si>
  <si>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</si>
  <si>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</si>
  <si>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</si>
  <si>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</si>
  <si>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</si>
  <si>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</si>
  <si>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</si>
  <si>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</si>
  <si>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</si>
  <si>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</si>
  <si>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</si>
  <si>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</si>
  <si>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</si>
  <si>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</si>
  <si>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</si>
  <si>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</si>
  <si>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</si>
  <si>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</si>
  <si>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</si>
  <si>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</si>
  <si>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</si>
  <si>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</si>
  <si>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</si>
  <si>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</si>
  <si>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</si>
  <si>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</si>
  <si>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</si>
  <si>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</si>
  <si>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</si>
  <si>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</si>
  <si>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</si>
  <si>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</si>
  <si>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</si>
  <si>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</si>
  <si>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</si>
  <si>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</si>
  <si>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</si>
  <si>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</si>
  <si>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</si>
  <si>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</si>
  <si>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</si>
  <si>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</si>
  <si>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</si>
  <si>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</si>
  <si>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</si>
  <si>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</si>
  <si>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</si>
  <si>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</si>
  <si>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</si>
  <si>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</si>
  <si>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</si>
  <si>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</si>
  <si>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</si>
  <si>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</si>
  <si>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</si>
  <si>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</si>
  <si>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</si>
  <si>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</si>
  <si>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</si>
  <si>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</si>
  <si>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</si>
  <si>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</si>
  <si>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</si>
  <si>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</si>
  <si>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</si>
  <si>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</si>
  <si>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</si>
  <si>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</si>
  <si>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</si>
  <si>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</si>
  <si>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</si>
  <si>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</si>
  <si>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</si>
  <si>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</si>
  <si>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</si>
  <si>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</si>
  <si>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</si>
  <si>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</si>
  <si>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</si>
  <si>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</si>
  <si>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</si>
  <si>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</si>
  <si>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</si>
  <si>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</si>
  <si>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</si>
  <si>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</si>
  <si>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</si>
  <si>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</si>
  <si>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</si>
  <si>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</si>
  <si>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</si>
  <si>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</si>
  <si>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</si>
  <si>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</si>
  <si>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</si>
  <si>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</si>
  <si>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</si>
  <si>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</si>
  <si>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</si>
  <si>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</si>
  <si>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</si>
  <si>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</si>
  <si>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</si>
  <si>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</si>
  <si>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</si>
  <si>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</si>
  <si>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</si>
  <si>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</si>
  <si>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</si>
  <si>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</si>
  <si>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</si>
  <si>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</si>
  <si>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</si>
  <si>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</si>
  <si>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</si>
  <si>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</si>
  <si>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</si>
  <si>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</si>
  <si>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</si>
  <si>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</si>
  <si>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</si>
  <si>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</si>
  <si>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</si>
  <si>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</si>
  <si>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</si>
  <si>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</si>
  <si>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</si>
  <si>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</si>
  <si>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</si>
  <si>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</si>
  <si>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</si>
  <si>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</si>
  <si>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</si>
  <si>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</si>
  <si>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</si>
  <si>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</si>
  <si>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</si>
  <si>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</si>
  <si>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</si>
  <si>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</si>
  <si>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</si>
  <si>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</si>
  <si>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</si>
  <si>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</si>
  <si>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</si>
  <si>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</si>
  <si>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</si>
  <si>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</si>
  <si>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</si>
  <si>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</si>
  <si>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</si>
  <si>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</si>
  <si>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</si>
  <si>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</si>
  <si>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</si>
  <si>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</si>
  <si>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</si>
  <si>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</si>
  <si>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</si>
  <si>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</si>
  <si>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</si>
  <si>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</si>
  <si>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</si>
  <si>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</si>
  <si>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</si>
  <si>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</si>
  <si>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</si>
  <si>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</si>
  <si>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</si>
  <si>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</si>
  <si>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</si>
  <si>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</si>
  <si>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</si>
  <si>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</si>
  <si>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</si>
  <si>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</si>
  <si>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</si>
  <si>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</si>
  <si>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</si>
  <si>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</si>
  <si>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</si>
  <si>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</si>
  <si>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</si>
  <si>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</si>
  <si>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</si>
  <si>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</si>
  <si>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</si>
  <si>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</si>
  <si>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</si>
  <si>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</si>
  <si>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</si>
  <si>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</si>
  <si>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</si>
  <si>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</si>
  <si>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</si>
  <si>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</si>
  <si>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</si>
  <si>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</si>
  <si>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</si>
  <si>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</si>
  <si>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</si>
  <si>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</si>
  <si>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</si>
  <si>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</si>
  <si>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</si>
  <si>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</si>
  <si>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</si>
  <si>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</si>
  <si>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</si>
  <si>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</si>
  <si>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</si>
  <si>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</si>
  <si>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</si>
  <si>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</si>
  <si>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</si>
  <si>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</si>
  <si>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</si>
  <si>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</si>
  <si>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</si>
  <si>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</si>
  <si>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</si>
  <si>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</si>
  <si>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</si>
  <si>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</si>
  <si>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</si>
  <si>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</si>
  <si>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</si>
  <si>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</si>
  <si>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</si>
  <si>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</si>
  <si>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</si>
  <si>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</si>
  <si>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</si>
  <si>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</si>
  <si>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</si>
  <si>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</si>
  <si>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</si>
  <si>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</si>
  <si>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</si>
  <si>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</si>
  <si>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</si>
  <si>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</si>
  <si>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</si>
  <si>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</si>
  <si>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</si>
  <si>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</si>
  <si>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</si>
  <si>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</si>
  <si>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</si>
  <si>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</si>
  <si>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</si>
  <si>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</si>
  <si>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</si>
  <si>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</si>
  <si>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</si>
  <si>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</si>
  <si>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</si>
  <si>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</si>
  <si>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</si>
  <si>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</si>
  <si>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</si>
  <si>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</si>
  <si>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</si>
  <si>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</si>
  <si>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</si>
  <si>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</si>
  <si>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</si>
  <si>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</si>
  <si>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</si>
  <si>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</si>
  <si>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</si>
  <si>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</si>
  <si>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</si>
  <si>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</si>
  <si>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</si>
  <si>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</si>
  <si>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</si>
  <si>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</si>
  <si>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</si>
  <si>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</si>
  <si>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</si>
  <si>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</si>
  <si>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</si>
  <si>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</si>
  <si>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</si>
  <si>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</si>
  <si>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</si>
  <si>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</si>
  <si>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</si>
  <si>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</si>
  <si>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</si>
  <si>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</si>
  <si>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</si>
  <si>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</si>
  <si>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</si>
  <si>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</si>
  <si>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</si>
  <si>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</si>
  <si>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</si>
  <si>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</si>
  <si>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</si>
  <si>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</si>
  <si>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</si>
  <si>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</si>
  <si>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</si>
  <si>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</si>
  <si>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</si>
  <si>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</si>
  <si>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</si>
  <si>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</si>
  <si>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</si>
  <si>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</si>
  <si>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</si>
  <si>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</si>
  <si>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</si>
  <si>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</si>
  <si>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</si>
  <si>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</si>
  <si>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</si>
  <si>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</si>
  <si>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</si>
  <si>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</si>
  <si>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</si>
  <si>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</si>
  <si>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</si>
  <si>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</si>
  <si>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</si>
  <si>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</si>
  <si>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</si>
  <si>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</si>
  <si>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</si>
  <si>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</si>
  <si>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</si>
  <si>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</si>
  <si>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</si>
  <si>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</si>
  <si>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</si>
  <si>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</si>
  <si>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</si>
  <si>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</si>
  <si>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</si>
  <si>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</si>
  <si>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</si>
  <si>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</si>
  <si>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</si>
  <si>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</si>
  <si>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</si>
  <si>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</si>
  <si>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</si>
  <si>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</si>
  <si>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</si>
  <si>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</si>
  <si>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</si>
  <si>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</si>
  <si>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</si>
  <si>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</si>
  <si>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</si>
  <si>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</si>
  <si>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</si>
  <si>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</si>
  <si>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</si>
  <si>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</si>
  <si>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</si>
  <si>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</si>
  <si>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</si>
  <si>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</si>
  <si>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</si>
  <si>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</si>
  <si>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</si>
  <si>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</si>
  <si>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</si>
  <si>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</si>
  <si>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</si>
  <si>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</si>
  <si>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</si>
  <si>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</si>
  <si>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</si>
  <si>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</si>
  <si>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</si>
  <si>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</si>
  <si>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</si>
  <si>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</si>
  <si>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</si>
  <si>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</si>
  <si>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</si>
  <si>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</si>
  <si>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</si>
  <si>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</si>
  <si>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</si>
  <si>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</si>
  <si>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</si>
  <si>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</si>
  <si>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</si>
  <si>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</si>
  <si>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</si>
  <si>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</si>
  <si>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</si>
  <si>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</si>
  <si>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</si>
  <si>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</si>
  <si>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</si>
  <si>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</si>
  <si>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</si>
  <si>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</si>
  <si>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</si>
  <si>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</si>
  <si>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</si>
  <si>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</si>
  <si>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</si>
  <si>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</si>
  <si>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</si>
  <si>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</si>
  <si>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</si>
  <si>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</si>
  <si>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</si>
  <si>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</si>
  <si>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</si>
  <si>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</si>
  <si>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</si>
  <si>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</si>
  <si>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</si>
  <si>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</si>
  <si>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</si>
  <si>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</si>
  <si>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</si>
  <si>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</si>
  <si>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</si>
  <si>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</si>
  <si>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</si>
  <si>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</si>
  <si>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</si>
  <si>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</si>
  <si>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</si>
  <si>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</si>
  <si>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</si>
  <si>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</si>
  <si>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</si>
  <si>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</si>
  <si>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</si>
  <si>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</si>
  <si>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</si>
  <si>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</si>
  <si>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</si>
  <si>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</si>
  <si>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</si>
  <si>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</si>
  <si>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</si>
  <si>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</si>
  <si>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</si>
  <si>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</si>
  <si>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</si>
  <si>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</si>
  <si>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</si>
  <si>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</si>
  <si>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</si>
  <si>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</si>
  <si>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</si>
  <si>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</si>
  <si>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</si>
  <si>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</si>
  <si>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</si>
  <si>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</si>
  <si>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</si>
  <si>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</si>
  <si>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</si>
  <si>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</si>
  <si>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</si>
  <si>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</si>
  <si>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</si>
  <si>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</si>
  <si>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</si>
  <si>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</si>
  <si>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</si>
  <si>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</si>
  <si>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</si>
  <si>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</si>
  <si>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</si>
  <si>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</si>
  <si>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</si>
  <si>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</si>
  <si>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</si>
  <si>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</si>
  <si>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</si>
  <si>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</si>
  <si>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</si>
  <si>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</si>
  <si>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</si>
  <si>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</si>
  <si>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</si>
  <si>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</si>
  <si>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</si>
  <si>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</si>
  <si>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</si>
  <si>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</si>
  <si>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</si>
  <si>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</si>
  <si>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</si>
  <si>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</si>
  <si>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</si>
  <si>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</si>
  <si>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</si>
  <si>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</si>
  <si>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</si>
  <si>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</si>
  <si>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</si>
  <si>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</si>
  <si>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</si>
  <si>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</si>
  <si>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</si>
  <si>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</si>
  <si>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</si>
  <si>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</si>
  <si>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</si>
  <si>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</si>
  <si>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</si>
  <si>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</si>
  <si>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</si>
  <si>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</si>
  <si>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</si>
  <si>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</si>
  <si>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</si>
  <si>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</si>
  <si>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</si>
  <si>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</si>
  <si>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</si>
  <si>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</si>
  <si>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</si>
  <si>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</si>
  <si>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</si>
  <si>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</si>
  <si>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</si>
  <si>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</si>
  <si>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</si>
  <si>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</si>
  <si>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</si>
  <si>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</si>
  <si>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</si>
  <si>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</si>
  <si>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</si>
  <si>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</si>
  <si>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</si>
  <si>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</si>
  <si>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</si>
  <si>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</si>
  <si>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</si>
  <si>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</si>
  <si>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</si>
  <si>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</si>
  <si>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</si>
  <si>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</si>
  <si>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</si>
  <si>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</si>
  <si>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</si>
  <si>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</si>
  <si>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</si>
  <si>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</si>
  <si>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</si>
  <si>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</si>
  <si>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</si>
  <si>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</si>
  <si>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</si>
  <si>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</si>
  <si>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</si>
  <si>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</si>
  <si>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</si>
  <si>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</si>
  <si>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</si>
  <si>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</si>
  <si>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</si>
  <si>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</si>
  <si>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</si>
  <si>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</si>
  <si>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</si>
  <si>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</si>
  <si>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</si>
  <si>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</si>
  <si>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</si>
  <si>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</si>
  <si>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</si>
  <si>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</si>
  <si>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</si>
  <si>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</si>
  <si>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</si>
  <si>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</si>
  <si>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</si>
  <si>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</si>
  <si>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</si>
  <si>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</si>
  <si>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</si>
  <si>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</si>
  <si>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</si>
  <si>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</si>
  <si>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</si>
  <si>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</si>
  <si>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</si>
  <si>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</si>
  <si>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</si>
  <si>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</si>
  <si>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</si>
  <si>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</si>
  <si>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</si>
  <si>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</si>
  <si>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</si>
  <si>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</si>
  <si>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</si>
  <si>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</si>
  <si>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</si>
  <si>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</si>
  <si>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</si>
  <si>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</si>
  <si>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</si>
  <si>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</si>
  <si>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</si>
  <si>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</si>
  <si>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</si>
  <si>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</si>
  <si>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</si>
  <si>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</si>
  <si>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</si>
  <si>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</si>
  <si>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</si>
  <si>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</si>
  <si>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</si>
  <si>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</si>
  <si>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</si>
  <si>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</si>
  <si>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</si>
  <si>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</si>
  <si>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</si>
  <si>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</si>
  <si>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</si>
  <si>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</si>
  <si>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</si>
  <si>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</si>
  <si>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</si>
  <si>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</si>
  <si>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</si>
  <si>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</si>
  <si>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</si>
  <si>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</si>
  <si>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</si>
  <si>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</si>
  <si>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</si>
  <si>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</si>
  <si>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</si>
  <si>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</si>
  <si>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</si>
  <si>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</si>
  <si>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</si>
  <si>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</si>
  <si>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</si>
  <si>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</si>
  <si>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</si>
  <si>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</si>
  <si>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</si>
  <si>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</si>
  <si>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</si>
  <si>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</si>
  <si>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</si>
  <si>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</si>
  <si>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</si>
  <si>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</si>
  <si>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</si>
  <si>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</si>
  <si>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</si>
  <si>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</si>
  <si>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</si>
  <si>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</si>
  <si>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</si>
  <si>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</si>
  <si>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</si>
  <si>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</si>
  <si>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</si>
  <si>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</si>
  <si>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</si>
  <si>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</si>
  <si>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</si>
  <si>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</si>
  <si>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</si>
  <si>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</si>
  <si>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</si>
  <si>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</si>
  <si>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</si>
  <si>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</si>
  <si>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</si>
  <si>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</si>
  <si>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</si>
  <si>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</si>
  <si>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</si>
  <si>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</si>
  <si>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</si>
  <si>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</si>
  <si>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</si>
  <si>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</si>
  <si>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</si>
  <si>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</si>
  <si>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</si>
  <si>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</si>
  <si>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</si>
  <si>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</si>
  <si>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</si>
  <si>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</si>
  <si>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</si>
  <si>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</si>
  <si>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</si>
  <si>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</si>
  <si>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</si>
  <si>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</si>
  <si>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</si>
  <si>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</si>
  <si>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</si>
  <si>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</si>
  <si>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</si>
  <si>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</si>
  <si>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</si>
  <si>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</si>
  <si>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</si>
  <si>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</si>
  <si>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</si>
  <si>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</si>
  <si>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</si>
  <si>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</si>
  <si>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</si>
  <si>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</si>
  <si>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</si>
  <si>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</si>
  <si>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</si>
  <si>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</si>
  <si>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</si>
  <si>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</si>
  <si>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</si>
  <si>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</si>
  <si>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</si>
  <si>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</si>
  <si>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</si>
  <si>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</si>
  <si>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</si>
  <si>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</si>
  <si>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</si>
  <si>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</si>
  <si>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</si>
  <si>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</si>
  <si>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</si>
  <si>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</si>
  <si>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</si>
  <si>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</si>
  <si>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</si>
  <si>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</si>
  <si>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</si>
  <si>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</si>
  <si>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</si>
  <si>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</si>
  <si>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</si>
  <si>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</si>
  <si>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</si>
  <si>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</si>
  <si>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</si>
  <si>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</si>
  <si>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</si>
  <si>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</si>
  <si>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</si>
  <si>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</si>
  <si>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</si>
  <si>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</si>
  <si>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</si>
  <si>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</si>
  <si>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</si>
  <si>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</si>
  <si>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</si>
  <si>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</si>
  <si>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</si>
  <si>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</si>
  <si>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</si>
  <si>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</si>
  <si>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</si>
  <si>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</si>
  <si>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</si>
  <si>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</si>
  <si>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</si>
  <si>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</si>
  <si>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</si>
  <si>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</si>
  <si>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</si>
  <si>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</si>
  <si>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</si>
  <si>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</si>
  <si>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</si>
  <si>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</si>
  <si>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</si>
  <si>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</si>
  <si>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</si>
  <si>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</si>
  <si>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</si>
  <si>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</si>
  <si>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</si>
  <si>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</si>
  <si>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</si>
  <si>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</si>
  <si>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</si>
  <si>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</si>
  <si>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</si>
  <si>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</si>
  <si>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</si>
  <si>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</si>
  <si>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</si>
  <si>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</si>
  <si>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</si>
  <si>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</si>
  <si>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</si>
  <si>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</si>
  <si>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</si>
  <si>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</si>
  <si>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</si>
  <si>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</si>
  <si>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</si>
  <si>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</si>
  <si>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</si>
  <si>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</si>
  <si>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</si>
  <si>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</si>
  <si>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</si>
  <si>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</si>
  <si>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</si>
  <si>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</si>
  <si>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</si>
  <si>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</si>
  <si>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</si>
  <si>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</si>
  <si>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</si>
  <si>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</si>
  <si>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</si>
  <si>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</si>
  <si>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</si>
  <si>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</si>
  <si>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</si>
  <si>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</si>
  <si>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</si>
  <si>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</si>
  <si>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</si>
  <si>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</si>
  <si>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</si>
  <si>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</si>
  <si>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</si>
  <si>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</si>
  <si>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</si>
  <si>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</si>
  <si>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</si>
  <si>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</si>
  <si>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</si>
  <si>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</si>
  <si>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</si>
  <si>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</si>
  <si>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</si>
  <si>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</si>
  <si>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</si>
  <si>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</si>
  <si>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</si>
  <si>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</si>
  <si>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</si>
  <si>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</si>
  <si>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</si>
  <si>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</si>
  <si>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</si>
  <si>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</si>
  <si>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</si>
  <si>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</si>
  <si>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</si>
  <si>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</si>
  <si>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</si>
  <si>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</si>
  <si>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</si>
  <si>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</si>
  <si>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</si>
  <si>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</si>
  <si>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</si>
  <si>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</si>
  <si>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</si>
  <si>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</si>
  <si>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</si>
  <si>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</si>
  <si>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</si>
  <si>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</si>
  <si>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</si>
  <si>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</si>
  <si>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</si>
  <si>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</si>
  <si>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</si>
  <si>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</si>
  <si>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</si>
  <si>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</si>
  <si>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</si>
  <si>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</si>
  <si>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</si>
  <si>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</si>
  <si>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</si>
  <si>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</si>
  <si>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</si>
  <si>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</si>
  <si>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</si>
  <si>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</si>
  <si>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</si>
  <si>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</si>
  <si>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</si>
  <si>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</si>
  <si>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</si>
  <si>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</si>
  <si>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</si>
  <si>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</si>
  <si>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</si>
  <si>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</si>
  <si>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</si>
  <si>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</si>
  <si>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</si>
  <si>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</si>
  <si>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</si>
  <si>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</si>
  <si>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</si>
  <si>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</si>
  <si>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</si>
  <si>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</si>
  <si>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</si>
  <si>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</si>
  <si>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</si>
  <si>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</si>
  <si>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</si>
  <si>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</si>
  <si>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</si>
  <si>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</si>
  <si>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</si>
  <si>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</si>
  <si>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</si>
  <si>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</si>
  <si>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</si>
  <si>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</si>
  <si>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</si>
  <si>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</si>
  <si>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</si>
  <si>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</si>
  <si>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</si>
  <si>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</si>
  <si>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</si>
  <si>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</si>
  <si>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</si>
  <si>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</si>
  <si>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</si>
  <si>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</si>
  <si>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</si>
  <si>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</si>
  <si>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</si>
  <si>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</si>
  <si>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</si>
  <si>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</si>
  <si>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</si>
  <si>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</si>
  <si>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</si>
  <si>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</si>
  <si>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</si>
  <si>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</si>
  <si>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</si>
  <si>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</si>
  <si>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</si>
  <si>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</si>
  <si>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</si>
  <si>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</si>
  <si>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</si>
  <si>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</si>
  <si>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</si>
  <si>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</si>
  <si>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</si>
  <si>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</si>
  <si>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</si>
  <si>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</si>
  <si>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</si>
  <si>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</si>
  <si>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</si>
  <si>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</si>
  <si>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</si>
  <si>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</si>
  <si>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</si>
  <si>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</si>
  <si>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</si>
  <si>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</si>
  <si>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</si>
  <si>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</si>
  <si>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</si>
  <si>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</si>
  <si>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</si>
  <si>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</si>
  <si>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</si>
  <si>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</si>
  <si>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</si>
  <si>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</si>
  <si>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</si>
  <si>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</si>
  <si>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</si>
  <si>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</si>
  <si>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</si>
  <si>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</si>
  <si>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</si>
  <si>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</si>
  <si>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</si>
  <si>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</si>
  <si>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</si>
  <si>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</si>
  <si>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</si>
  <si>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</si>
  <si>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</si>
  <si>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</si>
  <si>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</si>
  <si>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</si>
  <si>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</si>
  <si>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</si>
  <si>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</si>
  <si>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</si>
  <si>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</si>
  <si>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</si>
  <si>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</si>
  <si>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</si>
  <si>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</si>
  <si>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</si>
  <si>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</si>
  <si>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</si>
  <si>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</si>
  <si>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</si>
  <si>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</si>
  <si>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</si>
  <si>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</si>
  <si>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</si>
  <si>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</si>
  <si>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</si>
  <si>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</si>
  <si>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</si>
  <si>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</si>
  <si>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</si>
  <si>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</si>
  <si>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</si>
  <si>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</si>
  <si>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</si>
  <si>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</si>
  <si>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</si>
  <si>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</si>
  <si>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</si>
  <si>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</si>
  <si>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</si>
  <si>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</si>
  <si>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</si>
  <si>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</si>
  <si>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</si>
  <si>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</si>
  <si>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</si>
  <si>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</si>
  <si>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</si>
  <si>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</si>
  <si>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</si>
  <si>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</si>
  <si>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</si>
  <si>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</si>
  <si>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</si>
  <si>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</si>
  <si>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</si>
  <si>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</si>
  <si>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</si>
  <si>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</si>
  <si>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</si>
  <si>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</si>
  <si>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</si>
  <si>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</si>
  <si>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</si>
  <si>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</si>
  <si>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</si>
  <si>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</si>
  <si>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</si>
  <si>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</si>
  <si>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</si>
  <si>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</si>
  <si>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</si>
  <si>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</si>
  <si>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</si>
  <si>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</si>
  <si>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</si>
  <si>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</si>
  <si>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</si>
  <si>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</si>
  <si>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</si>
  <si>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</si>
  <si>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</si>
  <si>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</si>
  <si>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</si>
  <si>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</si>
  <si>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</si>
  <si>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</si>
  <si>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</si>
  <si>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</si>
  <si>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</si>
  <si>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</si>
  <si>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</si>
  <si>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</si>
  <si>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</si>
  <si>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</si>
  <si>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</si>
  <si>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</si>
  <si>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</si>
  <si>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</si>
  <si>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</si>
  <si>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</si>
  <si>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</si>
  <si>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</si>
  <si>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</si>
  <si>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</si>
  <si>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</si>
  <si>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</si>
  <si>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</si>
  <si>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</si>
  <si>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</si>
  <si>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</si>
  <si>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</si>
  <si>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</si>
  <si>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</si>
  <si>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</si>
  <si>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</si>
  <si>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</si>
  <si>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</si>
  <si>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</si>
  <si>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</si>
  <si>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</si>
  <si>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</si>
  <si>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</si>
  <si>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</si>
  <si>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</si>
  <si>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</si>
  <si>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</si>
  <si>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</si>
  <si>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</si>
  <si>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</si>
  <si>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</si>
  <si>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</si>
  <si>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</si>
  <si>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</si>
  <si>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</si>
  <si>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</si>
  <si>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</si>
  <si>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</si>
  <si>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</si>
  <si>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</si>
  <si>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</si>
  <si>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</si>
  <si>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</si>
  <si>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</si>
  <si>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</si>
  <si>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</si>
  <si>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</si>
  <si>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</si>
  <si>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</si>
  <si>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</si>
  <si>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</si>
  <si>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</si>
  <si>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</si>
  <si>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</si>
  <si>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</si>
  <si>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</si>
  <si>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</si>
  <si>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</si>
  <si>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</si>
  <si>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</si>
  <si>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</si>
  <si>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</si>
  <si>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</si>
  <si>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</si>
  <si>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</si>
  <si>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</si>
  <si>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</si>
  <si>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</si>
  <si>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</si>
  <si>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</si>
  <si>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</si>
  <si>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</si>
  <si>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</si>
  <si>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</si>
  <si>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</si>
  <si>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</si>
  <si>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</si>
  <si>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</si>
  <si>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</si>
  <si>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</si>
  <si>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</si>
  <si>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</si>
  <si>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</si>
  <si>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</si>
  <si>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</si>
  <si>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</si>
  <si>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</si>
  <si>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</si>
  <si>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</si>
  <si>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</si>
  <si>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</si>
  <si>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</si>
  <si>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</si>
  <si>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</si>
  <si>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</si>
  <si>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</si>
  <si>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</si>
  <si>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</si>
  <si>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</si>
  <si>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</si>
  <si>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</si>
  <si>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</si>
  <si>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</si>
  <si>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</si>
  <si>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</si>
  <si>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</si>
  <si>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</si>
  <si>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</si>
  <si>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</si>
  <si>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</si>
  <si>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</si>
  <si>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</si>
  <si>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</si>
  <si>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</si>
  <si>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</si>
  <si>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</si>
  <si>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</si>
  <si>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</si>
  <si>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</si>
  <si>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</si>
  <si>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</si>
  <si>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</si>
  <si>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</si>
  <si>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</si>
  <si>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</si>
  <si>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</si>
  <si>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</si>
  <si>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</si>
  <si>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</si>
  <si>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</si>
  <si>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</si>
  <si>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</si>
  <si>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</si>
  <si>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</si>
  <si>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</si>
  <si>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</si>
  <si>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</si>
  <si>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</si>
  <si>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</si>
  <si>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</si>
  <si>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</si>
  <si>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</si>
  <si>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</si>
  <si>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</si>
  <si>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</si>
  <si>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</si>
  <si>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</si>
  <si>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</si>
  <si>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</si>
  <si>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</si>
  <si>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</si>
  <si>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</si>
  <si>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</si>
  <si>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</si>
  <si>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</si>
  <si>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</si>
  <si>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</si>
  <si>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</si>
  <si>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</si>
  <si>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</si>
  <si>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</si>
  <si>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</si>
  <si>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</si>
  <si>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</si>
  <si>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</si>
  <si>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</si>
  <si>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</si>
  <si>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</si>
  <si>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</si>
  <si>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</si>
  <si>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</si>
  <si>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</si>
  <si>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</si>
  <si>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</si>
  <si>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</si>
  <si>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</si>
  <si>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</si>
  <si>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</si>
  <si>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</si>
  <si>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</si>
  <si>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</si>
  <si>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</si>
  <si>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</si>
  <si>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</si>
  <si>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</si>
  <si>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</si>
  <si>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</si>
  <si>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</si>
  <si>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</si>
  <si>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</si>
  <si>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</si>
  <si>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</si>
  <si>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</si>
  <si>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</si>
  <si>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</si>
  <si>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</si>
  <si>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</si>
  <si>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</si>
  <si>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</si>
  <si>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</si>
  <si>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</si>
  <si>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</si>
  <si>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</si>
  <si>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</si>
  <si>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</si>
  <si>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</si>
  <si>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</si>
  <si>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</si>
  <si>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</si>
  <si>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</si>
  <si>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</si>
  <si>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</si>
  <si>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</si>
  <si>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</si>
  <si>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</si>
  <si>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</si>
  <si>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</si>
  <si>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</si>
  <si>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</si>
  <si>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</si>
  <si>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</si>
  <si>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</si>
  <si>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</si>
  <si>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</si>
  <si>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</si>
  <si>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</si>
  <si>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</si>
  <si>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</si>
  <si>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</si>
  <si>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</si>
  <si>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</si>
  <si>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</si>
  <si>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</si>
  <si>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</si>
  <si>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</si>
  <si>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</si>
  <si>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</si>
  <si>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</si>
  <si>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</si>
  <si>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</si>
  <si>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</si>
  <si>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</si>
  <si>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</si>
  <si>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</si>
  <si>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</si>
  <si>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</si>
  <si>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</si>
  <si>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</si>
  <si>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</si>
  <si>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</si>
  <si>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</si>
  <si>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</si>
  <si>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</si>
  <si>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</si>
  <si>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</si>
  <si>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</si>
  <si>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</si>
  <si>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</si>
  <si>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</si>
  <si>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</si>
  <si>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</si>
  <si>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</si>
  <si>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</si>
  <si>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</si>
  <si>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</si>
  <si>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</si>
  <si>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</si>
  <si>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</si>
  <si>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</si>
  <si>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</si>
  <si>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</si>
  <si>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</si>
  <si>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</si>
  <si>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</si>
  <si>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</si>
  <si>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</si>
  <si>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</si>
  <si>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</si>
  <si>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</si>
  <si>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</si>
  <si>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</si>
  <si>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</si>
  <si>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</si>
  <si>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</si>
  <si>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</si>
  <si>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</si>
  <si>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</si>
  <si>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</si>
  <si>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</si>
  <si>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</si>
  <si>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</si>
  <si>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</si>
  <si>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</si>
  <si>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</si>
  <si>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</si>
  <si>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</si>
  <si>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</si>
  <si>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</si>
  <si>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</si>
  <si>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</si>
  <si>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</si>
  <si>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</si>
  <si>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</si>
  <si>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</si>
  <si>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</si>
  <si>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</si>
  <si>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</si>
  <si>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</si>
  <si>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</si>
  <si>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</si>
  <si>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</si>
  <si>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</si>
  <si>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</si>
  <si>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</si>
  <si>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</si>
  <si>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</si>
  <si>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</si>
  <si>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</si>
  <si>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</si>
  <si>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</si>
  <si>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</si>
  <si>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</si>
  <si>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</si>
  <si>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</si>
  <si>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</si>
  <si>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</si>
  <si>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</si>
  <si>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</si>
  <si>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</si>
  <si>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</si>
  <si>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</si>
  <si>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</si>
  <si>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</si>
  <si>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</si>
  <si>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</si>
  <si>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</si>
  <si>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</si>
  <si>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</si>
  <si>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</si>
  <si>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</si>
  <si>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</si>
  <si>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</si>
  <si>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</si>
  <si>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</si>
  <si>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</si>
  <si>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</si>
  <si>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</si>
  <si>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</si>
  <si>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</si>
  <si>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</si>
  <si>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</si>
  <si>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</si>
  <si>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</si>
  <si>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</si>
  <si>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</si>
  <si>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</si>
  <si>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</si>
  <si>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</si>
  <si>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</si>
  <si>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</si>
  <si>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</si>
  <si>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</si>
  <si>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</si>
  <si>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</si>
  <si>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</si>
  <si>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</si>
  <si>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</si>
  <si>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</si>
  <si>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</si>
  <si>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</si>
  <si>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</si>
  <si>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</si>
  <si>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</si>
  <si>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</si>
  <si>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</si>
  <si>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</si>
  <si>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</si>
  <si>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</si>
  <si>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</si>
  <si>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</si>
  <si>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</si>
  <si>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</si>
  <si>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</si>
  <si>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</si>
  <si>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</si>
  <si>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</si>
  <si>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</si>
  <si>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</si>
  <si>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</si>
  <si>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</si>
  <si>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</si>
  <si>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</si>
  <si>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</si>
  <si>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</si>
  <si>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</si>
  <si>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</si>
  <si>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</si>
  <si>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</si>
  <si>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</si>
  <si>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</si>
  <si>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</si>
  <si>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</si>
  <si>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</si>
  <si>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</si>
  <si>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</si>
  <si>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</si>
  <si>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</si>
  <si>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</si>
  <si>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</si>
  <si>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</si>
  <si>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</si>
  <si>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</si>
  <si>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</si>
  <si>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</si>
  <si>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</si>
  <si>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</si>
  <si>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</si>
  <si>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</si>
  <si>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</si>
  <si>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</si>
  <si>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</si>
  <si>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</si>
  <si>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</si>
  <si>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</si>
  <si>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</si>
  <si>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</si>
  <si>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</si>
  <si>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</si>
  <si>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</si>
  <si>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</si>
  <si>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</si>
  <si>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</si>
  <si>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</si>
  <si>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</si>
  <si>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</si>
  <si>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</si>
  <si>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</si>
  <si>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</si>
  <si>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</si>
  <si>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</si>
  <si>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</si>
  <si>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</si>
  <si>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</si>
  <si>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</si>
  <si>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</si>
  <si>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</si>
  <si>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</si>
  <si>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</si>
  <si>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</si>
  <si>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</si>
  <si>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</si>
  <si>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</si>
  <si>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</si>
  <si>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</si>
  <si>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</si>
  <si>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</si>
  <si>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</si>
  <si>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</si>
  <si>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</si>
  <si>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</si>
  <si>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</si>
  <si>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</si>
  <si>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</si>
  <si>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</si>
  <si>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</si>
  <si>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</si>
  <si>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</si>
  <si>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</si>
  <si>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</si>
  <si>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</si>
  <si>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</si>
  <si>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</si>
  <si>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</si>
  <si>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</si>
  <si>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</si>
  <si>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</si>
  <si>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</si>
  <si>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</si>
  <si>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</si>
  <si>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</si>
  <si>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</si>
  <si>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</si>
  <si>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</si>
  <si>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</si>
  <si>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</si>
  <si>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</si>
  <si>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</si>
  <si>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</si>
  <si>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</si>
  <si>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</si>
  <si>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</si>
  <si>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</si>
  <si>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</si>
  <si>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</si>
  <si>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</si>
  <si>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</si>
  <si>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</si>
  <si>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</si>
  <si>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</si>
  <si>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</si>
  <si>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</si>
  <si>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</si>
  <si>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</si>
  <si>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</si>
  <si>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</si>
  <si>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</si>
  <si>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</si>
  <si>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</si>
  <si>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</si>
  <si>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</si>
  <si>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</si>
  <si>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</si>
  <si>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</si>
  <si>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</si>
  <si>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</si>
  <si>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</si>
  <si>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</si>
  <si>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</si>
  <si>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</si>
  <si>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</si>
  <si>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</si>
  <si>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</si>
  <si>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</si>
  <si>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</si>
  <si>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</si>
  <si>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</si>
  <si>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</si>
  <si>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</si>
  <si>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</si>
  <si>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</si>
  <si>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</si>
  <si>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</si>
  <si>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</si>
  <si>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</si>
  <si>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</si>
  <si>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</si>
  <si>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</si>
  <si>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</si>
  <si>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</si>
  <si>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</si>
  <si>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</si>
  <si>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</si>
  <si>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</si>
  <si>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</si>
  <si>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</si>
  <si>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</si>
  <si>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</si>
  <si>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</si>
  <si>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</si>
  <si>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</si>
  <si>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</si>
  <si>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</si>
  <si>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</si>
  <si>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</si>
  <si>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</si>
  <si>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</si>
  <si>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</si>
  <si>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</si>
  <si>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</si>
  <si>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</si>
  <si>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</si>
  <si>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</si>
  <si>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</si>
  <si>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</si>
  <si>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</si>
  <si>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</si>
  <si>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</si>
  <si>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</si>
  <si>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</si>
  <si>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</si>
  <si>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</si>
  <si>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</si>
  <si>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</si>
  <si>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</si>
  <si>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</si>
  <si>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</si>
  <si>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</si>
  <si>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</si>
  <si>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</si>
  <si>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</si>
  <si>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</si>
  <si>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</si>
  <si>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</si>
  <si>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</si>
  <si>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</si>
  <si>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</si>
  <si>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</si>
  <si>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</si>
  <si>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</si>
  <si>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</si>
  <si>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</si>
  <si>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</si>
  <si>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</si>
  <si>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</si>
  <si>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</si>
  <si>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</si>
  <si>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</si>
  <si>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</si>
  <si>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</si>
  <si>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</si>
  <si>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</si>
  <si>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</si>
  <si>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</si>
  <si>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</si>
  <si>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</si>
  <si>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</si>
  <si>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</si>
  <si>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</si>
  <si>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</si>
  <si>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</si>
  <si>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</si>
  <si>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</si>
  <si>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</si>
  <si>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</si>
  <si>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</si>
  <si>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</si>
  <si>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</si>
  <si>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</si>
  <si>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</si>
  <si>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</si>
  <si>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</si>
  <si>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</si>
  <si>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</si>
  <si>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</si>
  <si>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</si>
  <si>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</si>
  <si>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</si>
  <si>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</si>
  <si>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</si>
  <si>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</si>
  <si>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</si>
  <si>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</si>
  <si>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</si>
  <si>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</si>
  <si>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</si>
  <si>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</si>
  <si>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</si>
  <si>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</si>
  <si>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</si>
  <si>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</si>
  <si>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</si>
  <si>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</si>
  <si>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</si>
  <si>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</si>
  <si>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</si>
  <si>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</si>
  <si>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</si>
  <si>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</si>
  <si>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</si>
  <si>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</si>
  <si>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</si>
  <si>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</si>
  <si>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</si>
  <si>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</si>
  <si>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</si>
  <si>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</si>
  <si>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</si>
  <si>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</si>
  <si>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</si>
  <si>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</si>
  <si>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</si>
  <si>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</si>
  <si>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</si>
  <si>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</si>
  <si>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</si>
  <si>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</si>
  <si>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</si>
  <si>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</si>
  <si>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</si>
  <si>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</si>
  <si>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</si>
  <si>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</si>
  <si>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</si>
  <si>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</si>
  <si>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</si>
  <si>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</si>
  <si>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</si>
  <si>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</si>
  <si>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</si>
  <si>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</si>
  <si>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</si>
  <si>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</si>
  <si>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</si>
  <si>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</si>
  <si>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</si>
  <si>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</si>
  <si>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</si>
  <si>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</si>
  <si>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</si>
  <si>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</si>
  <si>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</si>
  <si>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</si>
  <si>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</si>
  <si>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</si>
  <si>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</si>
  <si>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</si>
  <si>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</si>
  <si>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</si>
  <si>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</si>
  <si>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</si>
  <si>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</si>
  <si>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</si>
  <si>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</si>
  <si>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</si>
  <si>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</si>
  <si>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</si>
  <si>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</si>
  <si>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</si>
  <si>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</si>
  <si>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</si>
  <si>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</si>
  <si>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</si>
  <si>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</si>
  <si>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</si>
  <si>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</si>
  <si>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</si>
  <si>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</si>
  <si>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</si>
  <si>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</si>
  <si>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</si>
  <si>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</si>
  <si>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</si>
  <si>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</si>
  <si>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</si>
  <si>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</si>
  <si>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</si>
  <si>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</si>
  <si>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</si>
  <si>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</si>
  <si>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</si>
  <si>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</si>
  <si>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</si>
  <si>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</si>
  <si>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</si>
  <si>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</si>
  <si>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</si>
  <si>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</si>
  <si>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</si>
  <si>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</si>
  <si>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</si>
  <si>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</si>
  <si>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</si>
  <si>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</si>
  <si>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</si>
  <si>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</si>
  <si>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</si>
  <si>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</si>
  <si>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</si>
  <si>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</si>
  <si>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</si>
  <si>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</si>
  <si>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</si>
  <si>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</si>
  <si>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</si>
  <si>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</si>
  <si>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</si>
  <si>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</si>
  <si>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</si>
  <si>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</si>
  <si>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</si>
  <si>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</si>
  <si>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</si>
  <si>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</si>
  <si>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</si>
  <si>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</si>
  <si>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</si>
  <si>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</si>
  <si>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</si>
  <si>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</si>
  <si>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</si>
  <si>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</si>
  <si>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</si>
  <si>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</si>
  <si>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</si>
  <si>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</si>
  <si>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</si>
  <si>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</si>
  <si>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</si>
  <si>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</si>
  <si>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</si>
  <si>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</si>
  <si>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</si>
  <si>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</si>
  <si>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</si>
  <si>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</si>
  <si>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</si>
  <si>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</si>
  <si>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</si>
  <si>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</si>
  <si>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</si>
  <si>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</si>
  <si>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</si>
  <si>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</si>
  <si>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</si>
  <si>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</si>
  <si>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</si>
  <si>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</si>
  <si>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</si>
  <si>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</si>
  <si>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</si>
  <si>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</si>
  <si>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</si>
  <si>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</si>
  <si>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</si>
  <si>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</si>
  <si>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</si>
  <si>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</si>
  <si>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</si>
  <si>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</si>
  <si>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</si>
  <si>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</si>
  <si>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</si>
  <si>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</si>
  <si>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</si>
  <si>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</si>
  <si>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</si>
  <si>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</si>
  <si>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</si>
  <si>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</si>
  <si>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</si>
  <si>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</si>
  <si>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</si>
  <si>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</si>
  <si>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</si>
  <si>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</si>
  <si>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</si>
  <si>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</si>
  <si>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</si>
  <si>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</si>
  <si>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</si>
  <si>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</si>
  <si>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</si>
  <si>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</si>
  <si>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</si>
  <si>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</si>
  <si>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</si>
  <si>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</si>
  <si>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</si>
  <si>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</si>
  <si>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</si>
  <si>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</si>
  <si>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</si>
  <si>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</si>
  <si>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</si>
  <si>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</si>
  <si>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</si>
  <si>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</si>
  <si>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</si>
  <si>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</si>
  <si>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</si>
  <si>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</si>
  <si>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</si>
  <si>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</si>
  <si>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</si>
  <si>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</si>
  <si>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</si>
  <si>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</si>
  <si>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</si>
  <si>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</si>
  <si>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</si>
  <si>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</si>
  <si>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</si>
  <si>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</si>
  <si>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</si>
  <si>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</si>
  <si>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</si>
  <si>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</si>
  <si>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</si>
  <si>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</si>
  <si>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</si>
  <si>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</si>
  <si>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</si>
  <si>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</si>
  <si>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</si>
  <si>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</si>
  <si>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</si>
  <si>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</si>
  <si>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</si>
  <si>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</si>
  <si>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</si>
  <si>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</si>
  <si>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</si>
  <si>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</si>
  <si>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</si>
  <si>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</si>
  <si>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</si>
  <si>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</si>
  <si>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</si>
  <si>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</si>
  <si>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</si>
  <si>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</si>
  <si>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</si>
  <si>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</si>
  <si>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</si>
  <si>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</si>
  <si>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</si>
  <si>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</si>
  <si>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</si>
  <si>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</si>
  <si>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</si>
  <si>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</si>
  <si>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</si>
  <si>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</si>
  <si>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</si>
  <si>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</si>
  <si>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</si>
  <si>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</si>
  <si>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</si>
  <si>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</si>
  <si>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</si>
  <si>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</si>
  <si>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</si>
  <si>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</si>
  <si>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</si>
  <si>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</si>
  <si>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</si>
  <si>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</si>
  <si>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</si>
  <si>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</si>
  <si>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</si>
  <si>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</si>
  <si>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</si>
  <si>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</si>
  <si>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</si>
  <si>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</si>
  <si>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</si>
  <si>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</si>
  <si>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</si>
  <si>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</si>
  <si>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</si>
  <si>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</si>
  <si>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</si>
  <si>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</si>
  <si>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</si>
  <si>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</si>
  <si>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</si>
  <si>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</si>
  <si>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</si>
  <si>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</si>
  <si>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</si>
  <si>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</si>
  <si>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</si>
  <si>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</si>
  <si>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</si>
  <si>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</si>
  <si>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</si>
  <si>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</si>
  <si>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</si>
  <si>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</si>
  <si>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</si>
  <si>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</si>
  <si>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</si>
  <si>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</si>
  <si>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</si>
  <si>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</si>
  <si>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</si>
  <si>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</si>
  <si>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</si>
  <si>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</si>
  <si>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</si>
  <si>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</si>
  <si>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</si>
  <si>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</si>
  <si>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</si>
  <si>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</si>
  <si>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</si>
  <si>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</si>
  <si>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</si>
  <si>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</si>
  <si>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</si>
  <si>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</si>
  <si>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</si>
  <si>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</si>
  <si>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</si>
  <si>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</si>
  <si>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</si>
  <si>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</si>
  <si>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</si>
  <si>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</si>
  <si>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</si>
  <si>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</si>
  <si>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</si>
  <si>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</si>
  <si>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</si>
  <si>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</si>
  <si>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</si>
  <si>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</si>
  <si>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</si>
  <si>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</si>
  <si>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</si>
  <si>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</si>
  <si>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</si>
  <si>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</si>
  <si>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</si>
  <si>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</si>
  <si>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</si>
  <si>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</si>
  <si>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</si>
  <si>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</si>
  <si>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</si>
  <si>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</si>
  <si>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</si>
  <si>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</si>
  <si>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</si>
  <si>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</si>
  <si>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</si>
  <si>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</si>
  <si>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</si>
  <si>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</si>
  <si>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</si>
  <si>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</si>
  <si>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</si>
  <si>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</si>
  <si>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</si>
  <si>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</si>
  <si>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</si>
  <si>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</si>
  <si>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</si>
  <si>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</si>
  <si>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</si>
  <si>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</si>
  <si>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</si>
  <si>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</si>
  <si>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</si>
  <si>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</si>
  <si>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</si>
  <si>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</si>
  <si>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</si>
  <si>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</si>
  <si>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</si>
  <si>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</si>
  <si>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</si>
  <si>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</si>
  <si>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</si>
  <si>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</si>
  <si>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</si>
  <si>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</si>
  <si>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</si>
  <si>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</si>
  <si>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</si>
  <si>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</si>
  <si>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</si>
  <si>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</si>
  <si>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</si>
  <si>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</si>
  <si>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</si>
  <si>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</si>
  <si>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</si>
  <si>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</si>
  <si>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</si>
  <si>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</si>
  <si>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</si>
  <si>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</si>
  <si>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</si>
  <si>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</si>
  <si>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</si>
  <si>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</si>
  <si>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</si>
  <si>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</si>
  <si>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</si>
  <si>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</si>
  <si>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</si>
  <si>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</si>
  <si>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</si>
  <si>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</si>
  <si>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</si>
  <si>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</si>
  <si>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</si>
  <si>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</si>
  <si>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</si>
  <si>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</si>
  <si>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</si>
  <si>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</si>
  <si>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</si>
  <si>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</si>
  <si>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</si>
  <si>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</si>
  <si>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</si>
  <si>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</si>
  <si>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</si>
  <si>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</si>
  <si>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</si>
  <si>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</si>
  <si>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</si>
  <si>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</si>
  <si>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</si>
  <si>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</si>
  <si>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</si>
  <si>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</si>
  <si>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</si>
  <si>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</si>
  <si>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</si>
  <si>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</si>
  <si>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</si>
  <si>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</si>
  <si>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</si>
  <si>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</si>
  <si>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</si>
  <si>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</si>
  <si>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</si>
  <si>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</si>
  <si>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</si>
  <si>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</si>
  <si>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</si>
  <si>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</si>
  <si>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</si>
  <si>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</si>
  <si>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</si>
  <si>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</si>
  <si>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</si>
  <si>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</si>
  <si>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</si>
  <si>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</si>
  <si>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</si>
  <si>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</si>
  <si>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</si>
  <si>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</si>
  <si>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</si>
  <si>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</si>
  <si>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</si>
  <si>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</si>
  <si>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</si>
  <si>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</si>
  <si>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</si>
  <si>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</si>
  <si>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</si>
  <si>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</si>
  <si>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</si>
  <si>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</si>
  <si>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</si>
  <si>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</si>
  <si>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</si>
  <si>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</si>
  <si>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</si>
  <si>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</si>
  <si>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</si>
  <si>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</si>
  <si>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</si>
  <si>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</si>
  <si>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</si>
  <si>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</si>
  <si>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</si>
  <si>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</si>
  <si>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</si>
  <si>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</si>
  <si>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</si>
  <si>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</si>
  <si>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</si>
  <si>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</si>
  <si>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</si>
  <si>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</si>
  <si>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</si>
  <si>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</si>
  <si>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</si>
  <si>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</si>
  <si>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</si>
  <si>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</si>
  <si>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</si>
  <si>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</si>
  <si>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</si>
  <si>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</si>
  <si>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</si>
  <si>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</si>
  <si>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</si>
  <si>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</si>
  <si>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</si>
  <si>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</si>
  <si>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</si>
  <si>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</si>
  <si>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</si>
  <si>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</si>
  <si>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</si>
  <si>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</si>
  <si>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</si>
  <si>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</si>
  <si>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</si>
  <si>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</si>
  <si>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</si>
  <si>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</si>
  <si>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</si>
  <si>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</si>
  <si>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</si>
  <si>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</si>
  <si>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</si>
  <si>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</si>
  <si>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</si>
  <si>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</si>
  <si>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</si>
  <si>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</si>
  <si>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</si>
  <si>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</si>
  <si>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</si>
  <si>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</si>
  <si>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</si>
  <si>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</si>
  <si>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</si>
  <si>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</si>
  <si>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</si>
  <si>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</si>
  <si>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</si>
  <si>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</si>
  <si>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</si>
  <si>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</si>
  <si>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</si>
  <si>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</si>
  <si>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</si>
  <si>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</si>
  <si>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</si>
  <si>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</si>
  <si>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</si>
  <si>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</si>
  <si>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</si>
  <si>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</si>
  <si>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</si>
  <si>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</si>
  <si>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</si>
  <si>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</si>
  <si>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</si>
  <si>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</si>
  <si>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</si>
  <si>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</si>
  <si>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</si>
  <si>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</si>
  <si>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</si>
  <si>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</si>
  <si>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</si>
  <si>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</si>
  <si>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</si>
  <si>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</si>
  <si>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</si>
  <si>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</si>
  <si>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</si>
  <si>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</si>
  <si>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</si>
  <si>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</si>
  <si>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</si>
  <si>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</si>
  <si>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</si>
  <si>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</si>
  <si>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</si>
  <si>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</si>
  <si>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</si>
  <si>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</si>
  <si>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</si>
  <si>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</si>
  <si>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</si>
  <si>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</si>
  <si>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</si>
  <si>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</si>
  <si>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</si>
  <si>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</si>
  <si>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</si>
  <si>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</si>
  <si>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</si>
  <si>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</si>
  <si>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</si>
  <si>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</si>
  <si>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</si>
  <si>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</si>
  <si>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</si>
  <si>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</si>
  <si>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</si>
  <si>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</si>
  <si>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</si>
  <si>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</si>
  <si>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</si>
  <si>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</si>
  <si>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</si>
  <si>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</si>
  <si>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</si>
  <si>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</si>
  <si>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</si>
  <si>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</si>
  <si>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</si>
  <si>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</si>
  <si>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</si>
  <si>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</si>
  <si>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</si>
  <si>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</si>
  <si>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</si>
  <si>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</si>
  <si>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</si>
  <si>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</si>
  <si>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</si>
  <si>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</si>
  <si>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</si>
  <si>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</si>
  <si>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</si>
  <si>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</si>
  <si>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</si>
  <si>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</si>
  <si>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</si>
  <si>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</si>
  <si>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</si>
  <si>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</si>
  <si>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</si>
  <si>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</si>
  <si>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</si>
  <si>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</si>
  <si>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</si>
  <si>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</si>
  <si>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</si>
  <si>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</si>
  <si>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</si>
  <si>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</si>
  <si>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</si>
  <si>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</si>
  <si>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</si>
  <si>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</si>
  <si>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</si>
  <si>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</si>
  <si>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</si>
  <si>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</si>
  <si>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</si>
  <si>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</si>
  <si>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</si>
  <si>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</si>
  <si>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</si>
  <si>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</si>
  <si>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</si>
  <si>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</si>
  <si>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</si>
  <si>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</si>
  <si>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</si>
  <si>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</si>
  <si>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</si>
  <si>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</si>
  <si>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</si>
  <si>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</si>
  <si>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</si>
  <si>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</si>
  <si>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</si>
  <si>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</si>
  <si>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</si>
  <si>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</si>
  <si>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</si>
  <si>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</si>
  <si>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</si>
  <si>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</si>
  <si>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</si>
  <si>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</si>
  <si>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</si>
  <si>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</si>
  <si>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</si>
  <si>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</si>
  <si>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</si>
  <si>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</si>
  <si>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</si>
  <si>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</si>
  <si>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</si>
  <si>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</si>
  <si>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</si>
  <si>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</si>
  <si>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</si>
  <si>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</si>
  <si>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</si>
  <si>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</si>
  <si>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</si>
  <si>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</si>
  <si>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</si>
  <si>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</si>
  <si>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</si>
  <si>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</si>
  <si>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</si>
  <si>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</si>
  <si>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</si>
  <si>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</si>
  <si>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</si>
  <si>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</si>
  <si>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</si>
  <si>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</si>
  <si>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</si>
  <si>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</si>
  <si>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</si>
  <si>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</si>
  <si>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</si>
  <si>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</si>
  <si>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</si>
  <si>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</si>
  <si>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</si>
  <si>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</si>
  <si>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</si>
  <si>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</si>
  <si>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</si>
  <si>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</si>
  <si>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</si>
  <si>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</si>
  <si>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</si>
  <si>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</si>
  <si>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</si>
  <si>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</si>
  <si>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</si>
  <si>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</si>
  <si>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</si>
  <si>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</si>
  <si>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</si>
  <si>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</si>
  <si>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</si>
  <si>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</si>
  <si>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</si>
  <si>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</si>
  <si>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</si>
  <si>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</si>
  <si>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</si>
  <si>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</si>
  <si>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</si>
  <si>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</si>
  <si>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</si>
  <si>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</si>
  <si>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</si>
  <si>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</si>
  <si>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</si>
  <si>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</si>
  <si>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</si>
  <si>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</si>
  <si>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</si>
  <si>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</si>
  <si>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</si>
  <si>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</si>
  <si>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</si>
  <si>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</si>
  <si>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</si>
  <si>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</si>
  <si>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</si>
  <si>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</si>
  <si>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</si>
  <si>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</si>
  <si>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</si>
  <si>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</si>
  <si>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</si>
  <si>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</si>
  <si>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</si>
  <si>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</si>
  <si>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</si>
  <si>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</si>
  <si>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</si>
  <si>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</si>
  <si>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</si>
  <si>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</si>
  <si>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</si>
  <si>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</si>
  <si>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</si>
  <si>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</si>
  <si>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</si>
  <si>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</si>
  <si>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</si>
  <si>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</si>
  <si>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</si>
  <si>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</si>
  <si>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</si>
  <si>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</si>
  <si>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</si>
  <si>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</si>
  <si>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</si>
  <si>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</si>
  <si>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</si>
  <si>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</si>
  <si>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</si>
  <si>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</si>
  <si>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</si>
  <si>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</si>
  <si>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</si>
  <si>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</si>
  <si>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</si>
  <si>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</si>
  <si>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</si>
  <si>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</si>
  <si>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</si>
  <si>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</si>
  <si>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</si>
  <si>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</si>
  <si>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</si>
  <si>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</si>
  <si>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</si>
  <si>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</si>
  <si>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</si>
  <si>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</si>
  <si>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</si>
  <si>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</si>
  <si>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</si>
  <si>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</si>
  <si>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</si>
  <si>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</si>
  <si>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</si>
  <si>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</si>
  <si>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</si>
  <si>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</si>
  <si>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</si>
  <si>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</si>
  <si>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</si>
  <si>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</si>
  <si>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</si>
  <si>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</si>
  <si>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</si>
  <si>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</si>
  <si>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</si>
  <si>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</si>
  <si>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</si>
  <si>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</si>
  <si>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</si>
  <si>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</si>
  <si>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</si>
  <si>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</si>
  <si>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</si>
  <si>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</si>
  <si>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</si>
  <si>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</si>
  <si>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</si>
  <si>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</si>
  <si>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</si>
  <si>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</si>
  <si>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</si>
  <si>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</si>
  <si>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</si>
  <si>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</si>
  <si>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</si>
  <si>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</si>
  <si>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</si>
  <si>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</si>
  <si>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</si>
  <si>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</si>
  <si>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</si>
  <si>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</si>
  <si>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</si>
  <si>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</si>
  <si>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</si>
  <si>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</si>
  <si>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</si>
  <si>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</si>
  <si>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</si>
  <si>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</si>
  <si>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</si>
  <si>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</si>
  <si>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</si>
  <si>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</si>
  <si>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</si>
  <si>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</si>
  <si>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</si>
  <si>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</si>
  <si>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</si>
  <si>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</si>
  <si>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</si>
  <si>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</si>
  <si>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</si>
  <si>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</si>
  <si>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</si>
  <si>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</si>
  <si>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</si>
  <si>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</si>
  <si>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</si>
  <si>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</si>
  <si>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</si>
  <si>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</si>
  <si>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</si>
  <si>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</si>
  <si>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</si>
  <si>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</si>
  <si>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</si>
  <si>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</si>
  <si>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</si>
  <si>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</si>
  <si>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</si>
  <si>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</si>
  <si>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</si>
  <si>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</si>
  <si>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</si>
  <si>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</si>
  <si>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</si>
  <si>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</si>
  <si>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</si>
  <si>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</si>
  <si>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</si>
  <si>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</si>
  <si>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</si>
  <si>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</si>
  <si>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</si>
  <si>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</si>
  <si>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</si>
  <si>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</si>
  <si>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</si>
  <si>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</si>
  <si>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</si>
  <si>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</si>
  <si>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</si>
  <si>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</si>
  <si>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</si>
  <si>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</si>
  <si>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</si>
  <si>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</si>
  <si>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</si>
  <si>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</si>
  <si>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</si>
  <si>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</si>
  <si>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</si>
  <si>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</si>
  <si>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</si>
  <si>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</si>
  <si>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</si>
  <si>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</si>
  <si>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</si>
  <si>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</si>
  <si>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</si>
  <si>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</si>
  <si>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</si>
  <si>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</si>
  <si>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</si>
  <si>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</si>
  <si>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</si>
  <si>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</si>
  <si>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</si>
  <si>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</si>
  <si>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</si>
  <si>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</si>
  <si>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</si>
  <si>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</si>
  <si>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</si>
  <si>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</si>
  <si>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</si>
  <si>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</si>
  <si>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</si>
  <si>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</si>
  <si>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</si>
  <si>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</si>
  <si>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</si>
  <si>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</si>
  <si>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</si>
  <si>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</si>
  <si>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</si>
  <si>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</si>
  <si>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</si>
  <si>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</si>
  <si>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</si>
  <si>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</si>
  <si>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</si>
  <si>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</si>
  <si>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</si>
  <si>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</si>
  <si>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</si>
  <si>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</si>
  <si>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</si>
  <si>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</si>
  <si>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</si>
  <si>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</si>
  <si>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</si>
  <si>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</si>
  <si>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</si>
  <si>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</si>
  <si>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</si>
  <si>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</si>
  <si>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</si>
  <si>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</si>
  <si>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</si>
  <si>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</si>
  <si>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</si>
  <si>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</si>
  <si>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</si>
  <si>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</si>
  <si>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</si>
  <si>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</si>
  <si>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</si>
  <si>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</si>
  <si>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</si>
  <si>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</si>
  <si>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</si>
  <si>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</si>
  <si>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</si>
  <si>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</si>
  <si>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</si>
  <si>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</si>
  <si>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</si>
  <si>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</si>
  <si>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</si>
  <si>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</si>
  <si>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</si>
  <si>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</si>
  <si>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</si>
  <si>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</si>
  <si>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</si>
  <si>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</si>
  <si>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</si>
  <si>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</si>
  <si>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</si>
  <si>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</si>
  <si>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</si>
  <si>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</si>
  <si>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</si>
  <si>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</si>
  <si>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</si>
  <si>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</si>
  <si>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</si>
  <si>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</si>
  <si>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</si>
  <si>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</si>
  <si>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</si>
  <si>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</si>
  <si>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</si>
  <si>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</si>
  <si>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</si>
  <si>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</si>
  <si>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</si>
  <si>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</si>
  <si>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</si>
  <si>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</si>
  <si>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</si>
  <si>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</si>
  <si>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</si>
  <si>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</si>
  <si>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</si>
  <si>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</si>
  <si>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</si>
  <si>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</si>
  <si>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</si>
  <si>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</si>
  <si>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</si>
  <si>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</si>
  <si>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</si>
  <si>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</si>
  <si>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</si>
  <si>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</si>
  <si>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</si>
  <si>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</si>
  <si>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</si>
  <si>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</si>
  <si>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</si>
  <si>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</si>
  <si>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</si>
  <si>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</si>
  <si>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</si>
  <si>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</si>
  <si>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</si>
  <si>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</si>
  <si>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</si>
  <si>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</si>
  <si>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</si>
  <si>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</si>
  <si>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</si>
  <si>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</si>
  <si>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</si>
  <si>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</si>
  <si>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</si>
  <si>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</si>
  <si>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</si>
  <si>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</si>
  <si>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</si>
  <si>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</si>
  <si>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</si>
  <si>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</si>
  <si>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</si>
  <si>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</si>
  <si>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</si>
  <si>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</si>
  <si>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</si>
  <si>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</si>
  <si>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</si>
  <si>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</si>
  <si>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</si>
  <si>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</si>
  <si>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</si>
  <si>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</si>
  <si>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</si>
  <si>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</si>
  <si>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</si>
  <si>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</si>
  <si>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</si>
  <si>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</si>
  <si>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</si>
  <si>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</si>
  <si>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</si>
  <si>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</si>
  <si>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</si>
  <si>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</si>
  <si>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</si>
  <si>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</si>
  <si>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</si>
  <si>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</si>
  <si>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</si>
  <si>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</si>
  <si>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</si>
  <si>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</si>
  <si>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</si>
  <si>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</si>
  <si>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</si>
  <si>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</si>
  <si>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</si>
  <si>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</si>
  <si>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</si>
  <si>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</si>
  <si>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</si>
  <si>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</si>
  <si>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</si>
  <si>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</si>
  <si>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</si>
  <si>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</si>
  <si>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</si>
  <si>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</si>
  <si>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</si>
  <si>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</si>
  <si>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</si>
  <si>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</si>
  <si>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</si>
  <si>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</si>
  <si>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</si>
  <si>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</si>
  <si>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</si>
  <si>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</si>
  <si>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</si>
  <si>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</si>
  <si>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</si>
  <si>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</si>
  <si>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</si>
  <si>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</si>
  <si>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</si>
  <si>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</si>
  <si>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</si>
  <si>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</si>
  <si>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</si>
  <si>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</si>
  <si>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</si>
  <si>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</si>
  <si>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</si>
  <si>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</si>
  <si>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</si>
  <si>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</si>
  <si>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</si>
  <si>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</si>
  <si>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</si>
  <si>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</si>
  <si>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</si>
  <si>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</si>
  <si>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</si>
  <si>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</si>
  <si>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</si>
  <si>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</si>
  <si>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</si>
  <si>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</si>
  <si>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</si>
  <si>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</si>
  <si>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</si>
  <si>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</si>
  <si>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</si>
  <si>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</si>
  <si>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</si>
  <si>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</si>
  <si>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</si>
  <si>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</si>
  <si>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</si>
  <si>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</si>
  <si>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</si>
  <si>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</si>
  <si>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</si>
  <si>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</si>
  <si>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</si>
  <si>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</si>
  <si>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</si>
  <si>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</si>
  <si>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</si>
  <si>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</si>
  <si>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</si>
  <si>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</si>
  <si>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</si>
  <si>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</si>
  <si>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</si>
  <si>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</si>
  <si>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</si>
  <si>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</si>
  <si>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</si>
  <si>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</si>
  <si>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</si>
  <si>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</si>
  <si>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</si>
  <si>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</si>
  <si>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</si>
  <si>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</si>
  <si>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</si>
  <si>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</si>
  <si>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</si>
  <si>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</si>
  <si>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</si>
  <si>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</si>
  <si>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</si>
  <si>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</si>
  <si>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</si>
  <si>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</si>
  <si>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</si>
  <si>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</si>
  <si>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</si>
  <si>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</si>
  <si>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</si>
  <si>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</si>
  <si>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</si>
  <si>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</si>
  <si>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</si>
  <si>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</si>
  <si>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</si>
  <si>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</si>
  <si>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</si>
  <si>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</si>
  <si>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</si>
  <si>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</si>
  <si>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</si>
  <si>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</si>
  <si>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</si>
  <si>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</si>
  <si>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</si>
  <si>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</si>
  <si>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</si>
  <si>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</si>
  <si>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</si>
  <si>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</si>
  <si>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</si>
  <si>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</si>
  <si>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</si>
  <si>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</si>
  <si>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</si>
  <si>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</si>
  <si>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</si>
  <si>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</si>
  <si>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</si>
  <si>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</si>
  <si>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</si>
  <si>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</si>
  <si>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</si>
  <si>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</si>
  <si>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</si>
  <si>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</si>
  <si>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</si>
  <si>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</si>
  <si>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</si>
  <si>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</si>
  <si>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</si>
  <si>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</si>
  <si>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</si>
  <si>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</si>
  <si>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</si>
  <si>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</si>
  <si>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</si>
  <si>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</si>
  <si>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</si>
  <si>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</si>
  <si>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</si>
  <si>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</si>
  <si>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</si>
  <si>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</si>
  <si>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</si>
  <si>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</si>
  <si>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</si>
  <si>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</si>
  <si>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</si>
  <si>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</si>
  <si>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</si>
  <si>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</si>
  <si>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</si>
  <si>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</si>
  <si>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</si>
  <si>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</si>
  <si>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</si>
  <si>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</si>
  <si>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</si>
  <si>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</si>
  <si>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</si>
  <si>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</si>
  <si>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</si>
  <si>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</si>
  <si>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</si>
  <si>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</si>
  <si>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</si>
  <si>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</si>
  <si>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</si>
  <si>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</si>
  <si>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</si>
  <si>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</si>
  <si>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</si>
  <si>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</si>
  <si>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</si>
  <si>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</si>
  <si>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</si>
  <si>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</si>
  <si>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</si>
  <si>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</si>
  <si>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</si>
  <si>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</si>
  <si>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</si>
  <si>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</si>
  <si>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</si>
  <si>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</si>
  <si>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</si>
  <si>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</si>
  <si>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</si>
  <si>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</si>
  <si>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</si>
  <si>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</si>
  <si>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</si>
  <si>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</si>
  <si>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</si>
  <si>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</si>
  <si>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</si>
  <si>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</si>
  <si>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</si>
  <si>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</si>
  <si>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</si>
  <si>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</si>
  <si>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</si>
  <si>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</si>
  <si>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</si>
  <si>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</si>
  <si>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</si>
  <si>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</si>
  <si>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</si>
  <si>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</si>
  <si>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</si>
  <si>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</si>
  <si>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</si>
  <si>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</si>
  <si>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</si>
  <si>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</si>
  <si>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</si>
  <si>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</si>
  <si>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</si>
  <si>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</si>
  <si>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</si>
  <si>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</si>
  <si>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</si>
  <si>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</si>
  <si>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</si>
  <si>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</si>
  <si>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</si>
  <si>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</si>
  <si>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</si>
  <si>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</si>
  <si>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</si>
  <si>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</si>
  <si>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</si>
  <si>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</si>
  <si>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</si>
  <si>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</si>
  <si>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</si>
  <si>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</si>
  <si>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</si>
  <si>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</si>
  <si>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</si>
  <si>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</si>
  <si>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</si>
  <si>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</si>
  <si>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</si>
  <si>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</si>
  <si>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</si>
  <si>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</si>
  <si>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</si>
  <si>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</si>
  <si>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</si>
  <si>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</si>
  <si>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</si>
  <si>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</si>
  <si>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</si>
  <si>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</si>
  <si>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</si>
  <si>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</si>
  <si>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</si>
  <si>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</si>
  <si>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</si>
  <si>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</si>
  <si>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</si>
  <si>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</si>
  <si>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</si>
  <si>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</si>
  <si>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</si>
  <si>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</si>
  <si>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</si>
  <si>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</si>
  <si>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</si>
  <si>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</si>
  <si>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</si>
  <si>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</si>
  <si>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</si>
  <si>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</si>
  <si>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</si>
  <si>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</si>
  <si>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</si>
  <si>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</si>
  <si>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</si>
  <si>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</si>
  <si>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</si>
  <si>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</si>
  <si>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</si>
  <si>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</si>
  <si>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</si>
  <si>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</si>
  <si>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</si>
  <si>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</si>
  <si>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</si>
  <si>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</si>
  <si>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</si>
  <si>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</si>
  <si>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</si>
  <si>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</si>
  <si>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</si>
  <si>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</si>
  <si>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</si>
  <si>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</si>
  <si>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</si>
  <si>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</si>
  <si>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</si>
  <si>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</si>
  <si>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</si>
  <si>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</si>
  <si>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</si>
  <si>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</si>
  <si>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</si>
  <si>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</si>
  <si>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</si>
  <si>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</si>
  <si>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</si>
  <si>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</si>
  <si>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</si>
  <si>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</si>
  <si>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</si>
  <si>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</si>
  <si>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</si>
  <si>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</si>
  <si>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</si>
  <si>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</si>
  <si>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</si>
  <si>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</si>
  <si>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</si>
  <si>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</si>
  <si>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</si>
  <si>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</si>
  <si>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</si>
  <si>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</si>
  <si>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</si>
  <si>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</si>
  <si>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</si>
  <si>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</si>
  <si>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</si>
  <si>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</si>
  <si>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</si>
  <si>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</si>
  <si>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</si>
  <si>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</si>
  <si>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</si>
  <si>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</si>
  <si>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</si>
  <si>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</si>
  <si>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</si>
  <si>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</si>
  <si>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</si>
  <si>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</si>
  <si>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</si>
  <si>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</si>
  <si>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</si>
  <si>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</si>
  <si>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</si>
  <si>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</si>
  <si>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</si>
  <si>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</si>
  <si>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</si>
  <si>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</si>
  <si>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</si>
  <si>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</si>
  <si>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</si>
  <si>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</si>
  <si>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</si>
  <si>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</si>
  <si>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</si>
  <si>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</si>
  <si>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</si>
  <si>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</si>
  <si>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</si>
  <si>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</si>
  <si>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</si>
  <si>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</si>
  <si>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</si>
  <si>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</si>
  <si>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</si>
  <si>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</si>
  <si>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</si>
  <si>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</si>
  <si>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</si>
  <si>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</si>
  <si>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</si>
  <si>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</si>
  <si>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</si>
  <si>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</si>
  <si>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</si>
  <si>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</si>
  <si>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</si>
  <si>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</si>
  <si>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</si>
  <si>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</si>
  <si>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</si>
  <si>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</si>
  <si>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</si>
  <si>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</si>
  <si>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</si>
  <si>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</si>
  <si>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</si>
  <si>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</si>
  <si>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</si>
  <si>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</si>
  <si>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</si>
  <si>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</si>
  <si>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</si>
  <si>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</si>
  <si>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</si>
  <si>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</si>
  <si>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</si>
  <si>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</si>
  <si>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</si>
  <si>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</si>
  <si>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</si>
  <si>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</si>
  <si>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</si>
  <si>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</si>
  <si>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</si>
  <si>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</si>
  <si>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</si>
  <si>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</si>
  <si>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</si>
  <si>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</si>
  <si>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</si>
  <si>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</si>
  <si>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</si>
  <si>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</si>
  <si>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</si>
  <si>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</si>
  <si>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</si>
  <si>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</si>
  <si>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</si>
  <si>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</si>
  <si>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</si>
  <si>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</si>
  <si>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</si>
  <si>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</si>
  <si>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</si>
  <si>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</si>
  <si>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</si>
  <si>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</si>
  <si>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</si>
  <si>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</si>
  <si>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</si>
  <si>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</si>
  <si>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</si>
  <si>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</si>
  <si>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</si>
  <si>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</si>
  <si>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</si>
  <si>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</si>
  <si>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</si>
  <si>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</si>
  <si>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</si>
  <si>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</si>
  <si>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</si>
  <si>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</si>
  <si>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</si>
  <si>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</si>
  <si>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</si>
  <si>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</si>
  <si>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</si>
  <si>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</si>
  <si>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</si>
  <si>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</si>
  <si>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</si>
  <si>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</si>
  <si>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</si>
  <si>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</si>
  <si>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</si>
  <si>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</si>
  <si>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</si>
  <si>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</si>
  <si>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</si>
  <si>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</si>
  <si>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</si>
  <si>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</si>
  <si>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</si>
  <si>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</si>
  <si>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</si>
  <si>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</si>
  <si>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</si>
  <si>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</si>
  <si>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</si>
  <si>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</si>
  <si>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</si>
  <si>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</si>
  <si>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</si>
  <si>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</si>
  <si>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</si>
  <si>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</si>
  <si>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</si>
  <si>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</si>
  <si>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</si>
  <si>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</si>
  <si>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</si>
  <si>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</si>
  <si>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</si>
  <si>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</si>
  <si>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</si>
  <si>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</si>
  <si>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</si>
  <si>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</si>
  <si>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</si>
  <si>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</si>
  <si>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</si>
  <si>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</si>
  <si>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</si>
  <si>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</si>
  <si>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</si>
  <si>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</si>
  <si>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</si>
  <si>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</si>
  <si>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</si>
  <si>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</si>
  <si>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</si>
  <si>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</si>
  <si>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</si>
  <si>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</si>
  <si>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</si>
  <si>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</si>
  <si>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</si>
  <si>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</si>
  <si>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</si>
  <si>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</si>
  <si>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</si>
  <si>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</si>
  <si>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</si>
  <si>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</si>
  <si>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</si>
  <si>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</si>
  <si>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</si>
  <si>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</si>
  <si>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</si>
  <si>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</si>
  <si>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</si>
  <si>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</si>
  <si>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</si>
  <si>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</si>
  <si>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</si>
  <si>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</si>
  <si>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</si>
  <si>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</si>
  <si>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</si>
  <si>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</si>
  <si>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</si>
  <si>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</si>
  <si>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</si>
  <si>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</si>
  <si>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</si>
  <si>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</si>
  <si>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</si>
  <si>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</si>
  <si>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</si>
  <si>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</si>
  <si>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</si>
  <si>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</si>
  <si>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</si>
  <si>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</si>
  <si>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</si>
  <si>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</si>
  <si>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</si>
  <si>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</si>
  <si>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</si>
  <si>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</si>
  <si>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</si>
  <si>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</si>
  <si>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</si>
  <si>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</si>
  <si>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</si>
  <si>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</si>
  <si>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</si>
  <si>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</si>
  <si>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</si>
  <si>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</si>
  <si>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</si>
  <si>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</si>
  <si>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</si>
  <si>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</si>
  <si>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</si>
  <si>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</si>
  <si>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</si>
  <si>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</si>
  <si>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</si>
  <si>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</si>
  <si>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</si>
  <si>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</si>
  <si>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</si>
  <si>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</si>
  <si>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</si>
  <si>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</si>
  <si>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</si>
  <si>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</si>
  <si>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</si>
  <si>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</si>
  <si>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</si>
  <si>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</si>
  <si>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</si>
  <si>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</si>
  <si>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</si>
  <si>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</si>
  <si>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</si>
  <si>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</si>
  <si>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</si>
  <si>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</si>
  <si>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</si>
  <si>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</si>
  <si>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</si>
  <si>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</si>
  <si>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</si>
  <si>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</si>
  <si>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</si>
  <si>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</si>
  <si>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</si>
  <si>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</si>
  <si>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</si>
  <si>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</si>
  <si>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</si>
  <si>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</si>
  <si>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</si>
  <si>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</si>
  <si>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</si>
  <si>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</si>
  <si>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</si>
  <si>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</si>
  <si>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</si>
  <si>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</si>
  <si>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</si>
  <si>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</si>
  <si>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</si>
  <si>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</si>
  <si>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</si>
  <si>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</si>
  <si>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</si>
  <si>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</si>
  <si>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</si>
  <si>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</si>
  <si>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</si>
  <si>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</si>
  <si>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</si>
  <si>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</si>
  <si>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</si>
  <si>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</si>
  <si>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</si>
  <si>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</si>
  <si>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</si>
  <si>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</si>
  <si>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</si>
  <si>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</si>
  <si>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</si>
  <si>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</si>
  <si>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</si>
  <si>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</si>
  <si>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</si>
  <si>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</si>
  <si>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</si>
  <si>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</si>
  <si>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</si>
  <si>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</si>
  <si>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</si>
  <si>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</si>
  <si>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</si>
  <si>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</si>
  <si>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</si>
  <si>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</si>
  <si>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</si>
  <si>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</si>
  <si>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</si>
  <si>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</si>
  <si>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</si>
  <si>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</si>
  <si>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</si>
  <si>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</si>
  <si>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</si>
  <si>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</si>
  <si>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</si>
  <si>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</si>
  <si>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</si>
  <si>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</si>
  <si>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</si>
  <si>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</si>
  <si>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</si>
  <si>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</si>
  <si>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</si>
  <si>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</si>
  <si>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</si>
  <si>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</si>
  <si>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</si>
  <si>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</si>
  <si>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</si>
  <si>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</si>
  <si>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</si>
  <si>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</si>
  <si>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</si>
  <si>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</si>
  <si>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</si>
  <si>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</si>
  <si>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</si>
  <si>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</si>
  <si>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</si>
  <si>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</si>
  <si>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</si>
  <si>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</si>
  <si>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</si>
  <si>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</si>
  <si>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</si>
  <si>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</si>
  <si>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</si>
  <si>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</si>
  <si>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</si>
  <si>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</si>
  <si>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</si>
  <si>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</si>
  <si>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</si>
  <si>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</si>
  <si>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</si>
  <si>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</si>
  <si>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</si>
  <si>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</si>
  <si>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</si>
  <si>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</si>
  <si>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</si>
  <si>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</si>
  <si>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</si>
  <si>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</si>
  <si>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</si>
  <si>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</si>
  <si>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</si>
  <si>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</si>
  <si>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</si>
  <si>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</si>
  <si>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</si>
  <si>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</si>
  <si>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</si>
  <si>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</si>
  <si>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</si>
  <si>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</si>
  <si>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</si>
  <si>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</si>
  <si>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</si>
  <si>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</si>
  <si>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</si>
  <si>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</si>
  <si>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</si>
  <si>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</si>
  <si>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</si>
  <si>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</si>
  <si>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</si>
  <si>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</si>
  <si>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</si>
  <si>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</si>
  <si>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</si>
  <si>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</si>
  <si>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</si>
  <si>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</si>
  <si>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</si>
  <si>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</si>
  <si>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</si>
  <si>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</si>
  <si>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</si>
  <si>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</si>
  <si>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</si>
  <si>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</si>
  <si>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</si>
  <si>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</si>
  <si>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</si>
  <si>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</si>
  <si>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</si>
  <si>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</si>
  <si>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</si>
  <si>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</si>
  <si>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</si>
  <si>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</si>
  <si>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</si>
  <si>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</si>
  <si>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</si>
  <si>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</si>
  <si>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</si>
  <si>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</si>
  <si>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</si>
  <si>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</si>
  <si>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</si>
  <si>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</si>
  <si>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</si>
  <si>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</si>
  <si>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</si>
  <si>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</si>
  <si>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</si>
  <si>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</si>
  <si>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</si>
  <si>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</si>
  <si>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</si>
  <si>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</si>
  <si>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</si>
  <si>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</si>
  <si>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</si>
  <si>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</si>
  <si>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</si>
  <si>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</si>
  <si>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</si>
  <si>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</si>
  <si>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</si>
  <si>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</si>
  <si>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</si>
  <si>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</si>
  <si>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</si>
  <si>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</si>
  <si>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</si>
  <si>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</si>
  <si>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</si>
  <si>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</si>
  <si>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</si>
  <si>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</si>
  <si>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</si>
  <si>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</si>
  <si>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</si>
  <si>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</si>
  <si>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</si>
  <si>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</si>
  <si>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</si>
  <si>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</si>
  <si>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</si>
  <si>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</si>
  <si>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</si>
  <si>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</si>
  <si>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</si>
  <si>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</si>
  <si>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</si>
  <si>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</si>
  <si>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</si>
  <si>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</si>
  <si>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</si>
  <si>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</si>
  <si>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</si>
  <si>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</si>
  <si>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</si>
  <si>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</si>
  <si>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</si>
  <si>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</si>
  <si>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</si>
  <si>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</si>
  <si>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</si>
  <si>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</si>
  <si>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</si>
  <si>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</si>
  <si>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</si>
  <si>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</si>
  <si>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</si>
  <si>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</si>
  <si>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</si>
  <si>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</si>
  <si>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</si>
  <si>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</si>
  <si>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</si>
  <si>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</si>
  <si>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</si>
  <si>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</si>
  <si>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</si>
  <si>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</si>
  <si>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</si>
  <si>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</si>
  <si>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</si>
  <si>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</si>
  <si>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</si>
  <si>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</si>
  <si>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</si>
  <si>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</si>
  <si>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</si>
  <si>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</si>
  <si>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</si>
  <si>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</si>
  <si>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</si>
  <si>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</si>
  <si>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</si>
  <si>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</si>
  <si>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</si>
  <si>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</si>
  <si>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</si>
  <si>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</si>
  <si>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</si>
  <si>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</si>
  <si>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</si>
  <si>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</si>
  <si>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</si>
  <si>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</si>
  <si>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</si>
  <si>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</si>
  <si>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</si>
  <si>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</si>
  <si>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</si>
  <si>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</si>
  <si>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</si>
  <si>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</si>
  <si>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</si>
  <si>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</si>
  <si>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</si>
  <si>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</si>
  <si>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</si>
  <si>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</si>
  <si>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</si>
  <si>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</si>
  <si>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</si>
  <si>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</si>
  <si>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</si>
  <si>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</si>
  <si>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</si>
  <si>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</si>
  <si>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</si>
  <si>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</si>
  <si>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</si>
  <si>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</si>
  <si>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</si>
  <si>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</si>
  <si>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</si>
  <si>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</si>
  <si>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</si>
  <si>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</si>
  <si>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</si>
  <si>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</si>
  <si>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</si>
  <si>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</si>
  <si>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</si>
  <si>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</si>
  <si>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</si>
  <si>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</si>
  <si>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</si>
  <si>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</si>
  <si>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</si>
  <si>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</si>
  <si>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</si>
  <si>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</si>
  <si>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</si>
  <si>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</si>
  <si>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</si>
  <si>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</si>
  <si>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</si>
  <si>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</si>
  <si>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</si>
  <si>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</si>
  <si>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</si>
  <si>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</si>
  <si>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</si>
  <si>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</si>
  <si>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</si>
  <si>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</si>
  <si>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</si>
  <si>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</si>
  <si>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</si>
  <si>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</si>
  <si>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</si>
  <si>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</si>
  <si>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</si>
  <si>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</si>
  <si>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</si>
  <si>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</si>
  <si>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</si>
  <si>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</si>
  <si>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</si>
  <si>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</si>
  <si>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</si>
  <si>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</si>
  <si>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</si>
  <si>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</si>
  <si>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</si>
  <si>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</si>
  <si>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</si>
  <si>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</si>
  <si>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</si>
  <si>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</si>
  <si>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</si>
  <si>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</si>
  <si>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</si>
  <si>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</si>
  <si>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</si>
  <si>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</si>
  <si>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</si>
  <si>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</si>
  <si>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</si>
  <si>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</si>
  <si>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</si>
  <si>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</si>
  <si>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</si>
  <si>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</si>
  <si>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</si>
  <si>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</si>
  <si>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</si>
  <si>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</si>
  <si>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</si>
  <si>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</si>
  <si>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</si>
  <si>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</si>
  <si>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</si>
  <si>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</si>
  <si>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</si>
  <si>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</si>
  <si>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</si>
  <si>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</si>
  <si>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</si>
  <si>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</si>
  <si>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</si>
  <si>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</si>
  <si>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</si>
  <si>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</si>
  <si>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</si>
  <si>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</si>
  <si>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</si>
  <si>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</si>
  <si>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</si>
  <si>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</si>
  <si>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</si>
  <si>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</si>
  <si>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</si>
  <si>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</si>
  <si>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</si>
  <si>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</si>
  <si>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</si>
  <si>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</si>
  <si>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</si>
  <si>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</si>
  <si>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</si>
  <si>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</si>
  <si>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</si>
  <si>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</si>
  <si>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</si>
  <si>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</si>
  <si>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</si>
  <si>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</si>
  <si>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</si>
  <si>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</si>
  <si>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</si>
  <si>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</si>
  <si>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</si>
  <si>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</si>
  <si>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</si>
  <si>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</si>
  <si>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</si>
  <si>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</si>
  <si>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</si>
  <si>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</si>
  <si>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</si>
  <si>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</si>
  <si>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</si>
  <si>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</si>
  <si>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</si>
  <si>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</si>
  <si>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</si>
  <si>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</si>
  <si>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</si>
  <si>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</si>
  <si>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</si>
  <si>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</si>
  <si>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</si>
  <si>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</si>
  <si>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</si>
  <si>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</si>
  <si>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</si>
  <si>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</si>
  <si>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</si>
  <si>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</si>
  <si>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</si>
  <si>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</si>
  <si>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</si>
  <si>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</si>
  <si>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</si>
  <si>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</si>
  <si>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</si>
  <si>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</si>
  <si>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</si>
  <si>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</si>
  <si>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</si>
  <si>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</si>
  <si>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</si>
  <si>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</si>
  <si>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</si>
  <si>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</si>
  <si>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</si>
  <si>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</si>
  <si>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</si>
  <si>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</si>
  <si>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</si>
  <si>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</si>
  <si>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</si>
  <si>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</si>
  <si>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</si>
  <si>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</si>
  <si>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</si>
  <si>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</si>
  <si>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</si>
  <si>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</si>
  <si>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</si>
  <si>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</si>
  <si>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</si>
  <si>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</si>
  <si>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</si>
  <si>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</si>
  <si>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</si>
  <si>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</si>
  <si>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</si>
  <si>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</si>
  <si>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</si>
  <si>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</si>
  <si>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</si>
  <si>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</si>
  <si>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</si>
  <si>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</si>
  <si>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</si>
  <si>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</si>
  <si>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</si>
  <si>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</si>
  <si>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</si>
  <si>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</si>
  <si>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</si>
  <si>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</si>
  <si>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</si>
  <si>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</si>
  <si>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</si>
  <si>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</si>
  <si>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</si>
  <si>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</si>
  <si>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</si>
  <si>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</si>
  <si>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</si>
  <si>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</si>
  <si>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</si>
  <si>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</si>
  <si>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</si>
  <si>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</si>
  <si>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</si>
  <si>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</si>
  <si>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</si>
  <si>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</si>
  <si>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</si>
  <si>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</si>
  <si>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</si>
  <si>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</si>
  <si>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</si>
  <si>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</si>
  <si>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</si>
  <si>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</si>
  <si>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</si>
  <si>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</si>
  <si>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</si>
  <si>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</si>
  <si>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</si>
  <si>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</si>
  <si>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</si>
  <si>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</si>
  <si>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</si>
  <si>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</si>
  <si>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</si>
  <si>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</si>
  <si>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</si>
  <si>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</si>
  <si>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</si>
  <si>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</si>
  <si>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</si>
  <si>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</si>
  <si>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</si>
  <si>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</si>
  <si>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</si>
  <si>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</si>
  <si>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</si>
  <si>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</si>
  <si>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</si>
  <si>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</si>
  <si>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</si>
  <si>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</si>
  <si>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</si>
  <si>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</si>
  <si>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</si>
  <si>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</si>
  <si>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</si>
  <si>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</si>
  <si>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</si>
  <si>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</si>
  <si>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</si>
  <si>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</si>
  <si>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</si>
  <si>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</si>
  <si>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</si>
  <si>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</si>
  <si>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</si>
  <si>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</si>
  <si>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</si>
  <si>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</si>
  <si>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</si>
  <si>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</si>
  <si>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</si>
  <si>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</si>
  <si>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</si>
  <si>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</si>
  <si>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</si>
  <si>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</si>
  <si>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</si>
  <si>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</si>
  <si>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</si>
  <si>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</si>
  <si>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</si>
  <si>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</si>
  <si>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</si>
  <si>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</si>
  <si>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</si>
  <si>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</si>
  <si>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</si>
  <si>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</si>
  <si>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</si>
  <si>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</si>
  <si>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</si>
  <si>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</si>
  <si>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</si>
  <si>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</si>
  <si>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</si>
  <si>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</si>
  <si>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</si>
  <si>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</si>
  <si>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</si>
  <si>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</si>
  <si>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</si>
  <si>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</si>
  <si>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</si>
  <si>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</si>
  <si>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</si>
  <si>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</si>
  <si>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</si>
  <si>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</si>
  <si>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</si>
  <si>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</si>
  <si>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</si>
  <si>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</si>
  <si>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</si>
  <si>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</si>
  <si>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</si>
  <si>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</si>
  <si>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</si>
  <si>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</si>
  <si>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</si>
  <si>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</si>
  <si>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</si>
  <si>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</si>
  <si>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</si>
  <si>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</si>
  <si>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</si>
  <si>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</si>
  <si>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</si>
  <si>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</si>
  <si>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</si>
  <si>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</si>
  <si>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</si>
  <si>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</si>
  <si>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</si>
  <si>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</si>
  <si>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</si>
  <si>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</si>
  <si>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</si>
  <si>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</si>
  <si>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</si>
  <si>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</si>
  <si>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</si>
  <si>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</si>
  <si>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</si>
  <si>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</si>
  <si>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</si>
  <si>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</si>
  <si>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</si>
  <si>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</si>
  <si>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</si>
  <si>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</si>
  <si>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</si>
  <si>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</si>
  <si>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</si>
  <si>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</si>
  <si>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</si>
  <si>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</si>
  <si>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</si>
  <si>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</si>
  <si>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</si>
  <si>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</si>
  <si>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</si>
  <si>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</si>
  <si>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</si>
  <si>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</si>
  <si>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</si>
  <si>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</si>
  <si>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</si>
  <si>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</si>
  <si>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</si>
  <si>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</si>
  <si>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</si>
  <si>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</si>
  <si>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</si>
  <si>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</si>
  <si>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</si>
  <si>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</si>
  <si>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</si>
  <si>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</si>
  <si>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</si>
  <si>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</si>
  <si>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</si>
  <si>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</si>
  <si>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</si>
  <si>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</si>
  <si>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</si>
  <si>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</si>
  <si>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</si>
  <si>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</si>
  <si>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</si>
  <si>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</si>
  <si>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</si>
  <si>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</si>
  <si>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</si>
  <si>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</si>
  <si>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</si>
  <si>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</si>
  <si>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</si>
  <si>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</si>
  <si>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</si>
  <si>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</si>
  <si>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</si>
  <si>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</si>
  <si>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</si>
  <si>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</si>
  <si>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</si>
  <si>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</si>
  <si>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</si>
  <si>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</si>
  <si>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</si>
  <si>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</si>
  <si>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</si>
  <si>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</si>
  <si>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</si>
  <si>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</si>
  <si>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</si>
  <si>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</si>
  <si>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</si>
  <si>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</si>
  <si>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</si>
  <si>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</si>
  <si>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</si>
  <si>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</si>
  <si>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</si>
  <si>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</si>
  <si>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</si>
  <si>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</si>
  <si>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</si>
  <si>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</si>
  <si>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</si>
  <si>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</si>
  <si>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</si>
  <si>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</si>
  <si>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</si>
  <si>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</si>
  <si>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</si>
  <si>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</si>
  <si>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</si>
  <si>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</si>
  <si>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</si>
  <si>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</si>
  <si>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</si>
  <si>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</si>
  <si>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</si>
  <si>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</si>
  <si>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</si>
  <si>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</si>
  <si>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</si>
  <si>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</si>
  <si>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</si>
  <si>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</si>
  <si>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</si>
  <si>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</si>
  <si>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</si>
  <si>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</si>
  <si>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</si>
  <si>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</si>
  <si>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</si>
  <si>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</si>
  <si>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</si>
  <si>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</si>
  <si>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</si>
  <si>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</si>
  <si>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</si>
  <si>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</si>
  <si>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</si>
  <si>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</si>
  <si>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</si>
  <si>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</si>
  <si>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</si>
  <si>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</si>
  <si>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</si>
  <si>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</si>
  <si>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</si>
  <si>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</si>
  <si>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</si>
  <si>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</si>
  <si>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</si>
  <si>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</si>
  <si>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</si>
  <si>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</si>
  <si>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</si>
  <si>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</si>
  <si>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</si>
  <si>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</si>
  <si>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</si>
  <si>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</si>
  <si>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</si>
  <si>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</si>
  <si>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</si>
  <si>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</si>
  <si>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</si>
  <si>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</si>
  <si>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</si>
  <si>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</si>
  <si>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</si>
  <si>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</si>
  <si>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</si>
  <si>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</si>
  <si>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</si>
  <si>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</si>
  <si>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</si>
  <si>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</si>
  <si>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</si>
  <si>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</si>
  <si>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</si>
  <si>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</si>
  <si>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</si>
  <si>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</si>
  <si>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</si>
  <si>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</si>
  <si>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</si>
  <si>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</si>
  <si>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</si>
  <si>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</si>
  <si>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</si>
  <si>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</si>
  <si>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</si>
  <si>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</si>
  <si>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</si>
  <si>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</si>
  <si>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</si>
  <si>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</si>
  <si>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</si>
  <si>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</si>
  <si>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</si>
  <si>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</si>
  <si>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</si>
  <si>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</si>
  <si>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</si>
  <si>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</si>
  <si>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</si>
  <si>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</si>
  <si>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</si>
  <si>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</si>
  <si>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</si>
  <si>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</si>
  <si>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</si>
  <si>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</si>
  <si>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</si>
  <si>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</si>
  <si>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</si>
  <si>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</si>
  <si>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</si>
  <si>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</si>
  <si>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</si>
  <si>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</si>
  <si>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</si>
  <si>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</si>
  <si>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</si>
  <si>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</si>
  <si>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</si>
  <si>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</si>
  <si>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</si>
  <si>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</si>
  <si>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</si>
  <si>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</si>
  <si>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</si>
  <si>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</si>
  <si>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</si>
  <si>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</si>
  <si>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</si>
  <si>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</si>
  <si>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</si>
  <si>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</si>
  <si>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</si>
  <si>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</si>
  <si>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</si>
  <si>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</si>
  <si>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</si>
  <si>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</si>
  <si>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</si>
  <si>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</si>
  <si>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</si>
  <si>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</si>
  <si>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</si>
  <si>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</si>
  <si>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</si>
  <si>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</si>
  <si>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</si>
  <si>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</si>
  <si>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</si>
  <si>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</si>
  <si>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</si>
  <si>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</si>
  <si>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</si>
  <si>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</si>
  <si>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</si>
  <si>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</si>
  <si>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</si>
  <si>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</si>
  <si>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</si>
  <si>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</si>
  <si>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</si>
  <si>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</si>
  <si>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</si>
  <si>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</si>
  <si>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</si>
  <si>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</si>
  <si>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</si>
  <si>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</si>
  <si>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</si>
  <si>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</si>
  <si>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</si>
  <si>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</si>
  <si>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</si>
  <si>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</si>
  <si>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</si>
  <si>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</si>
  <si>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</si>
  <si>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</si>
  <si>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</si>
  <si>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</si>
  <si>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</si>
  <si>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</si>
  <si>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</si>
  <si>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</si>
  <si>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</si>
  <si>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</si>
  <si>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</si>
  <si>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</si>
  <si>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</si>
  <si>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</si>
  <si>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</si>
  <si>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</si>
  <si>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</si>
  <si>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</si>
  <si>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</si>
  <si>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</si>
  <si>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</si>
  <si>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</si>
  <si>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</si>
  <si>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</si>
  <si>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</si>
  <si>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</si>
  <si>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</si>
  <si>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</si>
  <si>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</si>
  <si>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</si>
  <si>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</si>
  <si>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</si>
  <si>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</si>
  <si>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</si>
  <si>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</si>
  <si>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</si>
  <si>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</si>
  <si>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</si>
  <si>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</si>
  <si>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</si>
  <si>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</si>
  <si>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</si>
  <si>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</si>
  <si>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</si>
  <si>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</si>
  <si>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</si>
  <si>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</si>
  <si>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</si>
  <si>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</si>
  <si>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</si>
  <si>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</si>
  <si>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</si>
  <si>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</si>
  <si>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</si>
  <si>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</si>
  <si>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</si>
  <si>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</si>
  <si>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</si>
  <si>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</si>
  <si>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</si>
  <si>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</si>
  <si>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</si>
  <si>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</si>
  <si>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</si>
  <si>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</si>
  <si>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</si>
  <si>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</si>
  <si>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</si>
  <si>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</si>
  <si>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</si>
  <si>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</si>
  <si>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</si>
  <si>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</si>
  <si>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</si>
  <si>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</si>
  <si>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</si>
  <si>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</si>
  <si>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</si>
  <si>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</si>
  <si>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</si>
  <si>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</si>
  <si>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</si>
  <si>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</si>
  <si>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</si>
  <si>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</si>
  <si>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</si>
  <si>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</si>
  <si>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</si>
  <si>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</si>
  <si>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</si>
  <si>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</si>
  <si>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</si>
  <si>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</si>
  <si>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</si>
  <si>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</si>
  <si>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</si>
  <si>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</si>
  <si>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</si>
  <si>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</si>
  <si>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</si>
  <si>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</si>
  <si>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</si>
  <si>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</si>
  <si>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</si>
  <si>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</si>
  <si>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</si>
  <si>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</si>
  <si>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</si>
  <si>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</si>
  <si>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</si>
  <si>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</si>
  <si>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</si>
  <si>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</si>
  <si>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</si>
  <si>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</si>
  <si>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</si>
  <si>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</si>
  <si>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</si>
  <si>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</si>
  <si>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</si>
  <si>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</si>
  <si>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</si>
  <si>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</si>
  <si>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</si>
  <si>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</si>
  <si>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</si>
  <si>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</si>
  <si>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</si>
  <si>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</si>
  <si>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</si>
  <si>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</si>
  <si>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</si>
  <si>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</si>
  <si>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</si>
  <si>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</si>
  <si>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</si>
  <si>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</si>
  <si>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</si>
  <si>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</si>
  <si>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</si>
  <si>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</si>
  <si>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</si>
  <si>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</si>
  <si>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</si>
  <si>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</si>
  <si>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</si>
  <si>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</si>
  <si>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</si>
  <si>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</si>
  <si>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</si>
  <si>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</si>
  <si>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</si>
  <si>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</si>
  <si>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</si>
  <si>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</si>
  <si>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</si>
  <si>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</si>
  <si>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</si>
  <si>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</si>
  <si>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</si>
  <si>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</si>
  <si>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</si>
  <si>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</si>
  <si>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</si>
  <si>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</si>
  <si>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</si>
  <si>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</si>
  <si>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</si>
  <si>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</si>
  <si>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</si>
  <si>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</si>
  <si>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</si>
  <si>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</si>
  <si>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</si>
  <si>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</si>
  <si>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</si>
  <si>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</si>
  <si>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</si>
  <si>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</si>
  <si>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</si>
  <si>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</si>
  <si>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</si>
  <si>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</si>
  <si>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</si>
  <si>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</si>
  <si>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</si>
  <si>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</si>
  <si>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</si>
  <si>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</si>
  <si>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</si>
  <si>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</si>
  <si>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</si>
  <si>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</si>
  <si>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</si>
  <si>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</si>
  <si>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</si>
  <si>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</si>
  <si>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</si>
  <si>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</si>
  <si>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</si>
  <si>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</si>
  <si>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</si>
  <si>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</si>
  <si>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</si>
  <si>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</si>
  <si>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</si>
  <si>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</si>
  <si>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</si>
  <si>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</si>
  <si>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</si>
  <si>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</si>
  <si>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</si>
  <si>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</si>
  <si>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</si>
  <si>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</si>
  <si>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</si>
  <si>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</si>
  <si>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</si>
  <si>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</si>
  <si>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</si>
  <si>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</si>
  <si>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</si>
  <si>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</si>
  <si>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</si>
  <si>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</si>
  <si>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</si>
  <si>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</si>
  <si>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</si>
  <si>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</si>
  <si>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</si>
  <si>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</si>
  <si>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</si>
  <si>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</si>
  <si>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</si>
  <si>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</si>
  <si>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</si>
  <si>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</si>
  <si>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</si>
  <si>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</si>
  <si>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</si>
  <si>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</si>
  <si>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</si>
  <si>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</si>
  <si>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</si>
  <si>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</si>
  <si>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</si>
  <si>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</si>
  <si>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</si>
  <si>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</si>
  <si>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</si>
  <si>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</si>
  <si>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</si>
  <si>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</si>
  <si>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</si>
  <si>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</si>
  <si>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</si>
  <si>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</si>
  <si>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</si>
  <si>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</si>
  <si>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</si>
  <si>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</si>
  <si>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</si>
  <si>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</si>
  <si>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</si>
  <si>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</si>
  <si>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</si>
  <si>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</si>
  <si>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</si>
  <si>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</si>
  <si>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</si>
  <si>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</si>
  <si>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</si>
  <si>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</si>
  <si>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</si>
  <si>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</si>
  <si>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</si>
  <si>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</si>
  <si>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</si>
  <si>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</si>
  <si>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</si>
  <si>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</si>
  <si>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</si>
  <si>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</si>
  <si>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</si>
  <si>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</si>
  <si>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</si>
  <si>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</si>
  <si>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</si>
  <si>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</si>
  <si>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</si>
  <si>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</si>
  <si>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</si>
  <si>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</si>
  <si>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</si>
  <si>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</si>
  <si>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</si>
  <si>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</si>
  <si>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</si>
  <si>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</si>
  <si>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</si>
  <si>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</si>
  <si>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</si>
  <si>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</si>
  <si>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</si>
  <si>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</si>
  <si>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</si>
  <si>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</si>
  <si>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</si>
  <si>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</si>
  <si>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</si>
  <si>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</si>
  <si>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</si>
  <si>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</si>
  <si>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</si>
  <si>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</si>
  <si>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</si>
  <si>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</si>
  <si>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</si>
  <si>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</si>
  <si>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</si>
  <si>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</si>
  <si>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</si>
  <si>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</si>
  <si>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</si>
  <si>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</si>
  <si>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</si>
  <si>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</si>
  <si>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</si>
  <si>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</si>
  <si>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</si>
  <si>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</si>
  <si>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</si>
  <si>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</si>
  <si>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</si>
  <si>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</si>
  <si>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</si>
  <si>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</si>
  <si>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</si>
  <si>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</si>
  <si>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</si>
  <si>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</si>
  <si>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</si>
  <si>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</si>
  <si>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</si>
  <si>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</si>
  <si>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</si>
  <si>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</si>
  <si>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</si>
  <si>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</si>
  <si>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</si>
  <si>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</si>
  <si>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</si>
  <si>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</si>
  <si>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</si>
  <si>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</si>
  <si>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</si>
  <si>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</si>
  <si>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</si>
  <si>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</si>
  <si>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</si>
  <si>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</si>
  <si>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</si>
  <si>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</si>
  <si>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</si>
  <si>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</si>
  <si>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</si>
  <si>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</si>
  <si>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</si>
  <si>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</si>
  <si>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</si>
  <si>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</si>
  <si>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</si>
  <si>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</si>
  <si>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</si>
  <si>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</si>
  <si>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</si>
  <si>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</si>
  <si>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</si>
  <si>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</si>
  <si>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</si>
  <si>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</si>
  <si>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</si>
  <si>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</si>
  <si>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</si>
  <si>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</si>
  <si>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</si>
  <si>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</si>
  <si>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</si>
  <si>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</si>
  <si>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</si>
  <si>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</si>
  <si>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</si>
  <si>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</si>
  <si>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</si>
  <si>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</si>
  <si>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</si>
  <si>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</si>
  <si>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</si>
  <si>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</si>
  <si>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</si>
  <si>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</si>
  <si>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</si>
  <si>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</si>
  <si>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</si>
  <si>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</si>
  <si>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</si>
  <si>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</si>
  <si>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</si>
  <si>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</si>
  <si>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</si>
  <si>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</si>
  <si>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</si>
  <si>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</si>
  <si>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</si>
  <si>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</si>
  <si>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</si>
  <si>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</si>
  <si>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</si>
  <si>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</si>
  <si>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</si>
  <si>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</si>
  <si>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</si>
  <si>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</si>
  <si>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</si>
  <si>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</si>
  <si>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</si>
  <si>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</si>
  <si>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</si>
  <si>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</si>
  <si>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</si>
  <si>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</si>
  <si>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</si>
  <si>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</si>
  <si>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</si>
  <si>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</si>
  <si>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</si>
  <si>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</si>
  <si>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</si>
  <si>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</si>
  <si>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</si>
  <si>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</si>
  <si>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</si>
  <si>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</si>
  <si>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</si>
  <si>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</si>
  <si>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</si>
  <si>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</si>
  <si>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</si>
  <si>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</si>
  <si>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</si>
  <si>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</si>
  <si>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</si>
  <si>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</si>
  <si>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</si>
  <si>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</si>
  <si>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</si>
  <si>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</si>
  <si>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</si>
  <si>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</si>
  <si>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</si>
  <si>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</si>
  <si>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</si>
  <si>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</si>
  <si>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</si>
  <si>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</si>
  <si>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</si>
  <si>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</si>
  <si>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</si>
  <si>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</si>
  <si>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</si>
  <si>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</si>
  <si>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</si>
  <si>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</si>
  <si>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</si>
  <si>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</si>
  <si>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</si>
  <si>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</si>
  <si>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</si>
  <si>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</si>
  <si>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</si>
  <si>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</si>
  <si>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</si>
  <si>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</si>
  <si>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</si>
  <si>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</si>
  <si>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</si>
  <si>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</si>
  <si>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</si>
  <si>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</si>
  <si>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</si>
  <si>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</si>
  <si>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</si>
  <si>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</si>
  <si>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</si>
  <si>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</si>
  <si>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</si>
  <si>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</si>
  <si>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</si>
  <si>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</si>
  <si>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</si>
  <si>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</si>
  <si>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</si>
  <si>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</si>
  <si>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</si>
  <si>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</si>
  <si>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</si>
  <si>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</si>
  <si>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</si>
  <si>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</si>
  <si>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</si>
  <si>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</si>
  <si>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</si>
  <si>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</si>
  <si>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</si>
  <si>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</si>
  <si>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</si>
  <si>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</si>
  <si>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</si>
  <si>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</si>
  <si>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</si>
  <si>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</si>
  <si>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</si>
  <si>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</si>
  <si>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</si>
  <si>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</si>
  <si>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</si>
  <si>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</si>
  <si>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</si>
  <si>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</si>
  <si>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</si>
  <si>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</si>
  <si>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</si>
  <si>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</si>
  <si>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</si>
  <si>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</si>
  <si>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</si>
  <si>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</si>
  <si>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</si>
  <si>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</si>
  <si>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</si>
  <si>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</si>
  <si>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</si>
  <si>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</si>
  <si>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</si>
  <si>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</si>
  <si>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</si>
  <si>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</si>
  <si>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</si>
  <si>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</si>
  <si>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</si>
  <si>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</si>
  <si>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</si>
  <si>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</si>
  <si>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</si>
  <si>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</si>
  <si>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</si>
  <si>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</si>
  <si>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</si>
  <si>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</si>
  <si>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</si>
  <si>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</si>
  <si>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</si>
  <si>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</si>
  <si>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</si>
  <si>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</si>
  <si>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</si>
  <si>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</si>
  <si>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</si>
  <si>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</si>
  <si>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</si>
  <si>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</si>
  <si>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</si>
  <si>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</si>
  <si>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</si>
  <si>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</si>
  <si>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</si>
  <si>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</si>
  <si>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</si>
  <si>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</si>
  <si>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</si>
  <si>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</si>
  <si>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</si>
  <si>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</si>
  <si>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</si>
  <si>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</si>
  <si>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</si>
  <si>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</si>
  <si>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</si>
  <si>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</si>
  <si>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</si>
  <si>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</si>
  <si>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</si>
  <si>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</si>
  <si>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</si>
  <si>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</si>
  <si>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</si>
  <si>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</si>
  <si>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</si>
  <si>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</si>
  <si>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</si>
  <si>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</si>
  <si>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</si>
  <si>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</si>
  <si>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</si>
  <si>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</si>
  <si>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</si>
  <si>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</si>
  <si>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</si>
  <si>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</si>
  <si>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</si>
  <si>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</si>
  <si>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</si>
  <si>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</si>
  <si>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</si>
  <si>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</si>
  <si>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</si>
  <si>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</si>
  <si>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</si>
  <si>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</si>
  <si>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</si>
  <si>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</si>
  <si>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</si>
  <si>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</si>
  <si>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</si>
  <si>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</si>
  <si>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</si>
  <si>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</si>
  <si>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</si>
  <si>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</si>
  <si>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</si>
  <si>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</si>
  <si>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</si>
  <si>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</si>
  <si>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</si>
  <si>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</si>
  <si>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</si>
  <si>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</si>
  <si>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</si>
  <si>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</si>
  <si>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</si>
  <si>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</si>
  <si>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</si>
  <si>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</si>
  <si>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</si>
  <si>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</si>
  <si>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</si>
  <si>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</si>
  <si>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</si>
  <si>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</si>
  <si>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</si>
  <si>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</si>
  <si>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</si>
  <si>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</si>
  <si>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</si>
  <si>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</si>
  <si>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</si>
  <si>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</si>
  <si>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</si>
  <si>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</si>
  <si>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</si>
  <si>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</si>
  <si>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</si>
  <si>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</si>
  <si>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</si>
  <si>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</si>
  <si>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</si>
  <si>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</si>
  <si>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</si>
  <si>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</si>
  <si>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</si>
  <si>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</si>
  <si>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</si>
  <si>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</si>
  <si>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</si>
  <si>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</si>
  <si>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</si>
  <si>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</si>
  <si>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</si>
  <si>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</si>
  <si>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</si>
  <si>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</si>
  <si>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</si>
  <si>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</si>
  <si>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</si>
  <si>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</si>
  <si>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</si>
  <si>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</si>
  <si>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</si>
  <si>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</si>
  <si>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</si>
  <si>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</si>
  <si>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</si>
  <si>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</si>
  <si>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</si>
  <si>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</si>
  <si>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</si>
  <si>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</si>
  <si>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</si>
  <si>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</si>
  <si>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</si>
  <si>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</si>
  <si>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</si>
  <si>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</si>
  <si>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</si>
  <si>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</si>
  <si>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</si>
  <si>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</si>
  <si>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</si>
  <si>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</si>
  <si>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</si>
  <si>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</si>
  <si>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</si>
  <si>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</si>
  <si>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</si>
  <si>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</si>
  <si>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</si>
  <si>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</si>
  <si>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</si>
  <si>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</si>
  <si>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</si>
  <si>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</si>
  <si>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</si>
  <si>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</si>
  <si>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</si>
  <si>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</si>
  <si>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</si>
  <si>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</si>
  <si>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</si>
  <si>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</si>
  <si>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</si>
  <si>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</si>
  <si>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</si>
  <si>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</si>
  <si>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</si>
  <si>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</si>
  <si>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</si>
  <si>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</si>
  <si>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</si>
  <si>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</si>
  <si>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</si>
  <si>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</si>
  <si>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</si>
  <si>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</si>
  <si>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</si>
  <si>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</si>
  <si>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</si>
  <si>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</si>
  <si>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</si>
  <si>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</si>
  <si>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</si>
  <si>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</si>
  <si>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</si>
  <si>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</si>
  <si>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</si>
  <si>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</si>
  <si>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</si>
  <si>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</si>
  <si>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</si>
  <si>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</si>
  <si>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</si>
  <si>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</si>
  <si>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</si>
  <si>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</si>
  <si>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</si>
  <si>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</si>
  <si>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</si>
  <si>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</si>
  <si>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</si>
  <si>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</si>
  <si>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</si>
  <si>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</si>
  <si>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</si>
  <si>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</si>
  <si>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</si>
  <si>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</si>
  <si>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</si>
  <si>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</si>
  <si>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</si>
  <si>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</si>
  <si>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</si>
  <si>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</si>
  <si>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</si>
  <si>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</si>
  <si>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</si>
  <si>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</si>
  <si>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</si>
  <si>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</si>
  <si>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</si>
  <si>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</si>
  <si>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</si>
  <si>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</si>
  <si>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</si>
  <si>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</si>
  <si>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</si>
  <si>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</si>
  <si>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</si>
  <si>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</si>
  <si>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</si>
  <si>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</si>
  <si>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</si>
  <si>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</si>
  <si>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</si>
  <si>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</si>
  <si>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</si>
  <si>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</si>
  <si>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</si>
  <si>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</si>
  <si>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</si>
  <si>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</si>
  <si>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</si>
  <si>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</si>
  <si>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</si>
  <si>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</si>
  <si>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</si>
  <si>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</si>
  <si>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</si>
  <si>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</si>
  <si>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</si>
  <si>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</si>
  <si>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</si>
  <si>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</si>
  <si>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</si>
  <si>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</si>
  <si>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</si>
  <si>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</si>
  <si>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</si>
  <si>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</si>
  <si>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</si>
  <si>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</si>
  <si>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</si>
  <si>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</si>
  <si>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</si>
  <si>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</si>
  <si>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</si>
  <si>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</si>
  <si>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</si>
  <si>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</si>
  <si>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</si>
  <si>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</si>
  <si>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</si>
  <si>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</si>
  <si>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</si>
  <si>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</si>
  <si>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</si>
  <si>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</si>
  <si>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</si>
  <si>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</si>
  <si>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</si>
  <si>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</si>
  <si>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</si>
  <si>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</si>
  <si>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</si>
  <si>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</si>
  <si>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</si>
  <si>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</si>
  <si>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</si>
  <si>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</si>
  <si>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</si>
  <si>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</si>
  <si>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</si>
  <si>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</si>
  <si>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</si>
  <si>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</si>
  <si>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</si>
  <si>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</si>
  <si>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</si>
  <si>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</si>
  <si>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</si>
  <si>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</si>
  <si>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</si>
  <si>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</si>
  <si>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</si>
  <si>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</si>
  <si>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</si>
  <si>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</si>
  <si>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</si>
  <si>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</si>
  <si>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</si>
  <si>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</si>
  <si>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</si>
  <si>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</si>
  <si>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</si>
  <si>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</si>
  <si>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</si>
  <si>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</si>
  <si>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</si>
  <si>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</si>
  <si>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</si>
  <si>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</si>
  <si>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</si>
  <si>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</si>
  <si>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</si>
  <si>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</si>
  <si>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</si>
  <si>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</si>
  <si>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</si>
  <si>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</si>
  <si>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</si>
  <si>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</si>
  <si>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</si>
  <si>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</si>
  <si>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</si>
  <si>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</si>
  <si>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</si>
  <si>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</si>
  <si>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</si>
  <si>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</si>
  <si>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</si>
  <si>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</si>
  <si>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</si>
  <si>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</si>
  <si>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</si>
  <si>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</si>
  <si>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</si>
  <si>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</si>
  <si>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</si>
  <si>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</si>
  <si>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</si>
  <si>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</si>
  <si>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</si>
  <si>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</si>
  <si>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</si>
  <si>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</si>
  <si>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</si>
  <si>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</si>
  <si>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</si>
  <si>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</si>
  <si>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</si>
  <si>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</si>
  <si>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</si>
  <si>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</si>
  <si>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</si>
  <si>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</si>
  <si>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</si>
  <si>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</si>
  <si>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</si>
  <si>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</si>
  <si>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</si>
  <si>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</si>
  <si>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</si>
  <si>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</si>
  <si>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</si>
  <si>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</si>
  <si>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</si>
  <si>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</si>
  <si>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</si>
  <si>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</si>
  <si>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</si>
  <si>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</si>
  <si>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</si>
  <si>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</si>
  <si>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</si>
  <si>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</si>
  <si>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</si>
  <si>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</si>
  <si>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</si>
  <si>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</si>
  <si>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</si>
  <si>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</si>
  <si>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</si>
  <si>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</si>
  <si>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</si>
  <si>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</si>
  <si>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</si>
  <si>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</si>
  <si>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</si>
  <si>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</si>
  <si>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</si>
  <si>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</si>
  <si>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</si>
  <si>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</si>
  <si>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</si>
  <si>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</si>
  <si>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</si>
  <si>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</si>
  <si>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</si>
  <si>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</si>
  <si>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</si>
  <si>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</si>
  <si>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</si>
  <si>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</si>
  <si>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</si>
  <si>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</si>
  <si>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</si>
  <si>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</si>
  <si>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</si>
  <si>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</si>
  <si>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</si>
  <si>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</si>
  <si>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</si>
  <si>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</si>
  <si>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</si>
  <si>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</si>
  <si>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</si>
  <si>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</si>
  <si>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</si>
  <si>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</si>
  <si>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</si>
  <si>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</si>
  <si>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</si>
  <si>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</si>
  <si>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</si>
  <si>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</si>
  <si>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</si>
  <si>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</si>
  <si>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</si>
  <si>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</si>
  <si>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</si>
  <si>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</si>
  <si>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</si>
  <si>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</si>
  <si>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</si>
  <si>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</si>
  <si>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</si>
  <si>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</si>
  <si>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</si>
  <si>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</si>
  <si>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</si>
  <si>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</si>
  <si>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</si>
  <si>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</si>
  <si>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</si>
  <si>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</si>
  <si>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</si>
  <si>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</si>
  <si>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</si>
  <si>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</si>
  <si>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</si>
  <si>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</si>
  <si>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</si>
  <si>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</si>
  <si>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</si>
  <si>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</si>
  <si>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</si>
  <si>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</si>
  <si>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</si>
  <si>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</si>
  <si>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</si>
  <si>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</si>
  <si>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</si>
  <si>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</si>
  <si>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</si>
  <si>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</si>
  <si>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</si>
  <si>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</si>
  <si>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</si>
  <si>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</si>
  <si>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</si>
  <si>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</si>
  <si>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</si>
  <si>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</si>
  <si>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</si>
  <si>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</si>
  <si>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</si>
  <si>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</si>
  <si>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</si>
  <si>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</si>
  <si>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</si>
  <si>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</si>
  <si>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</si>
  <si>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</si>
  <si>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</si>
  <si>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</si>
  <si>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</si>
  <si>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</si>
  <si>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</si>
  <si>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</si>
  <si>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</si>
  <si>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</si>
  <si>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</si>
  <si>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</si>
  <si>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</si>
  <si>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</si>
  <si>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</si>
  <si>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</si>
  <si>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</si>
  <si>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</si>
  <si>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</si>
  <si>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</si>
  <si>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</si>
  <si>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</si>
  <si>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</si>
  <si>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</si>
  <si>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</si>
  <si>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</si>
  <si>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</si>
  <si>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</si>
  <si>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</si>
  <si>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</si>
  <si>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</si>
  <si>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</si>
  <si>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</si>
  <si>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</si>
  <si>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</si>
  <si>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</si>
  <si>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</si>
  <si>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</si>
  <si>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</si>
  <si>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</si>
  <si>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</si>
  <si>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</si>
  <si>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</si>
  <si>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</si>
  <si>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</si>
  <si>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</si>
  <si>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</si>
  <si>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</si>
  <si>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</si>
  <si>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</si>
  <si>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</si>
  <si>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</si>
  <si>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</si>
  <si>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</si>
  <si>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</si>
  <si>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</si>
  <si>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</si>
  <si>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</si>
  <si>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</si>
  <si>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</si>
  <si>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</si>
  <si>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</si>
  <si>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</si>
  <si>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</si>
  <si>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</si>
  <si>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</si>
  <si>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</si>
  <si>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</si>
  <si>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</si>
  <si>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</si>
  <si>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</si>
  <si>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</si>
  <si>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</si>
  <si>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</si>
  <si>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</si>
  <si>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</si>
  <si>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</si>
  <si>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</si>
  <si>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</si>
  <si>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</si>
  <si>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</si>
  <si>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</si>
  <si>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</si>
  <si>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</si>
  <si>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</si>
  <si>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</si>
  <si>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</si>
  <si>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</si>
  <si>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</si>
  <si>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</si>
  <si>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</si>
  <si>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</si>
  <si>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</si>
  <si>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</si>
  <si>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</si>
  <si>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</si>
  <si>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</si>
  <si>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</si>
  <si>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</si>
  <si>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</si>
  <si>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</si>
  <si>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</si>
  <si>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</si>
  <si>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</si>
  <si>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</si>
  <si>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</si>
  <si>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</si>
  <si>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</si>
  <si>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</si>
  <si>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</si>
  <si>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</si>
  <si>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</si>
  <si>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</si>
  <si>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</si>
  <si>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</si>
  <si>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</si>
  <si>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</si>
  <si>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</si>
  <si>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</si>
  <si>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</si>
  <si>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</si>
  <si>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</si>
  <si>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</si>
  <si>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</si>
  <si>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</si>
  <si>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</si>
  <si>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</si>
  <si>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</si>
  <si>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</si>
  <si>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</si>
  <si>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</si>
  <si>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</si>
  <si>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</si>
  <si>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</si>
  <si>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</si>
  <si>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</si>
  <si>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</si>
  <si>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</si>
  <si>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</si>
  <si>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</si>
  <si>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</si>
  <si>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</si>
  <si>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</si>
  <si>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</si>
  <si>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</si>
  <si>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</si>
  <si>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</si>
  <si>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</si>
  <si>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</si>
  <si>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</si>
  <si>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</si>
  <si>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</si>
  <si>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</si>
  <si>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</si>
  <si>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</si>
  <si>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</si>
  <si>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</si>
  <si>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</si>
  <si>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</si>
  <si>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</si>
  <si>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</si>
  <si>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</si>
  <si>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</si>
  <si>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</si>
  <si>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</si>
  <si>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</si>
  <si>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</si>
  <si>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</si>
  <si>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</si>
  <si>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</si>
  <si>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</si>
  <si>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</si>
  <si>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</si>
  <si>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</si>
  <si>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</si>
  <si>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</si>
  <si>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</si>
  <si>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</si>
  <si>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</si>
  <si>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</si>
  <si>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</si>
  <si>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</si>
  <si>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</si>
  <si>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</si>
  <si>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</si>
  <si>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</si>
  <si>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</si>
  <si>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</si>
  <si>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</si>
  <si>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</si>
  <si>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</si>
  <si>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</si>
  <si>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</si>
  <si>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</si>
  <si>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</si>
  <si>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</si>
  <si>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</si>
  <si>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</si>
  <si>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</si>
  <si>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</si>
  <si>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</si>
  <si>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</si>
  <si>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</si>
  <si>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</si>
  <si>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</si>
  <si>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</si>
  <si>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</si>
  <si>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</si>
  <si>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</si>
  <si>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</si>
  <si>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</si>
  <si>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</si>
  <si>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</si>
  <si>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</si>
  <si>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</si>
  <si>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</si>
  <si>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</si>
  <si>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</si>
  <si>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</si>
  <si>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</si>
  <si>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</si>
  <si>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</si>
  <si>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</si>
  <si>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</si>
  <si>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</si>
  <si>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</si>
  <si>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</si>
  <si>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</si>
  <si>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</si>
  <si>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</si>
  <si>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</si>
  <si>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</si>
  <si>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</si>
  <si>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</si>
  <si>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</si>
  <si>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</si>
  <si>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</si>
  <si>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</si>
  <si>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</si>
  <si>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</si>
  <si>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</si>
  <si>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</si>
  <si>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</si>
  <si>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</si>
  <si>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</si>
  <si>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</si>
  <si>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</si>
  <si>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</si>
  <si>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</si>
  <si>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</si>
  <si>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</si>
  <si>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</si>
  <si>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</si>
  <si>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</si>
  <si>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</si>
  <si>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</si>
  <si>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</si>
  <si>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</si>
  <si>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</si>
  <si>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</si>
  <si>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</si>
  <si>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</si>
  <si>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</si>
  <si>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</si>
  <si>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</si>
  <si>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</si>
  <si>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</si>
  <si>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</si>
  <si>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</si>
  <si>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</si>
  <si>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</si>
  <si>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</si>
  <si>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</si>
  <si>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</si>
  <si>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</si>
  <si>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</si>
  <si>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</si>
  <si>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</si>
  <si>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</si>
  <si>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</si>
  <si>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</si>
  <si>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</si>
  <si>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</si>
  <si>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</si>
  <si>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</si>
  <si>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</si>
  <si>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</si>
  <si>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</si>
  <si>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</si>
  <si>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</si>
  <si>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</si>
  <si>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</si>
  <si>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</si>
  <si>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</si>
  <si>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</si>
  <si>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</si>
  <si>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</si>
  <si>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</si>
  <si>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</si>
  <si>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</si>
  <si>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</si>
  <si>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</si>
  <si>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</si>
  <si>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</si>
  <si>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</si>
  <si>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</si>
  <si>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</si>
  <si>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</si>
  <si>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</si>
  <si>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</si>
  <si>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</si>
  <si>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</si>
  <si>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</si>
  <si>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</si>
  <si>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</si>
  <si>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</si>
  <si>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</si>
  <si>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</si>
  <si>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</si>
  <si>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</si>
  <si>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</si>
  <si>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</si>
  <si>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</si>
  <si>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</si>
  <si>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</si>
  <si>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</si>
  <si>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</si>
  <si>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</si>
  <si>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</si>
  <si>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</si>
  <si>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</si>
  <si>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</si>
  <si>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</si>
  <si>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</si>
  <si>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</si>
  <si>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</si>
  <si>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</si>
  <si>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</si>
  <si>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</si>
  <si>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</si>
  <si>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</si>
  <si>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</si>
  <si>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</si>
  <si>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</si>
  <si>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</si>
  <si>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</si>
  <si>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</si>
  <si>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</si>
  <si>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</si>
  <si>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</si>
  <si>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</si>
  <si>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</si>
  <si>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</si>
  <si>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</si>
  <si>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</si>
  <si>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</si>
  <si>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</si>
  <si>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</si>
  <si>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</si>
  <si>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</si>
  <si>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</si>
  <si>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</si>
  <si>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</si>
  <si>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</si>
  <si>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</si>
  <si>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</si>
  <si>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</si>
  <si>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</si>
  <si>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</si>
  <si>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</si>
  <si>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</si>
  <si>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</si>
  <si>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</si>
  <si>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</si>
  <si>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</si>
  <si>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</si>
  <si>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</si>
  <si>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</si>
  <si>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</si>
  <si>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</si>
  <si>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</si>
  <si>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</si>
  <si>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</si>
  <si>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</si>
  <si>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</si>
  <si>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</si>
  <si>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</si>
  <si>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</si>
  <si>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</si>
  <si>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</si>
  <si>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</si>
  <si>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</si>
  <si>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</si>
  <si>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</si>
  <si>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</si>
  <si>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</si>
  <si>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</si>
  <si>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</si>
  <si>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</si>
  <si>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</si>
  <si>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</si>
  <si>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</si>
  <si>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</si>
  <si>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</si>
  <si>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</si>
  <si>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</si>
  <si>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</si>
  <si>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</si>
  <si>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</si>
  <si>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</si>
  <si>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</si>
  <si>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</si>
  <si>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</si>
  <si>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</si>
  <si>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</si>
  <si>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</si>
  <si>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</si>
  <si>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</si>
  <si>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</si>
  <si>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</si>
  <si>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</si>
  <si>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</si>
  <si>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</si>
  <si>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</si>
  <si>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</si>
  <si>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</si>
  <si>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</si>
  <si>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</si>
  <si>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</si>
  <si>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</si>
  <si>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</si>
  <si>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</si>
  <si>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</si>
  <si>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</si>
  <si>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</si>
  <si>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</si>
  <si>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</si>
  <si>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</si>
  <si>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</si>
  <si>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</si>
  <si>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</si>
  <si>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</si>
  <si>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</si>
  <si>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</si>
  <si>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</si>
  <si>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</si>
  <si>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</si>
  <si>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</si>
  <si>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</si>
  <si>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</si>
  <si>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</si>
  <si>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</si>
  <si>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</si>
  <si>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</si>
  <si>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</si>
  <si>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</si>
  <si>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</si>
  <si>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</si>
  <si>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</si>
  <si>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</si>
  <si>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</si>
  <si>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</si>
  <si>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</si>
  <si>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</si>
  <si>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</si>
  <si>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</si>
  <si>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</si>
  <si>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</si>
  <si>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</si>
  <si>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</si>
  <si>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</si>
  <si>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</si>
  <si>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</si>
  <si>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</si>
  <si>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</si>
  <si>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</si>
  <si>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</si>
  <si>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</si>
  <si>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</si>
  <si>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</si>
  <si>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</si>
  <si>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</si>
  <si>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</si>
  <si>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</si>
  <si>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</si>
  <si>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</si>
  <si>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</si>
  <si>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</si>
  <si>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</si>
  <si>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</si>
  <si>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</si>
  <si>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</si>
  <si>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</si>
  <si>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</si>
  <si>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</si>
  <si>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</si>
  <si>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</si>
  <si>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</si>
  <si>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</si>
  <si>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</si>
  <si>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</si>
  <si>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</si>
  <si>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</si>
  <si>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</si>
  <si>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</si>
  <si>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</si>
  <si>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</si>
  <si>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</si>
  <si>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</si>
  <si>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</si>
  <si>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</si>
  <si>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</si>
  <si>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</si>
  <si>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</si>
  <si>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</si>
  <si>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</si>
  <si>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</si>
  <si>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</si>
  <si>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</si>
  <si>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</si>
  <si>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</si>
  <si>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</si>
  <si>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</si>
  <si>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</si>
  <si>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</si>
  <si>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</si>
  <si>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</si>
  <si>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</si>
  <si>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</si>
  <si>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</si>
  <si>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</si>
  <si>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</si>
  <si>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</si>
  <si>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</si>
  <si>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</si>
  <si>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</si>
  <si>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</si>
  <si>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</si>
  <si>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</si>
  <si>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</si>
  <si>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</si>
  <si>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</si>
  <si>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</si>
  <si>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</si>
  <si>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</si>
  <si>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</si>
  <si>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</si>
  <si>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</si>
  <si>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</si>
  <si>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</si>
  <si>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</si>
  <si>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</si>
  <si>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</si>
  <si>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</si>
  <si>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</si>
  <si>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</si>
  <si>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</si>
  <si>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</si>
  <si>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</si>
  <si>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</si>
  <si>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</si>
  <si>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</si>
  <si>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</si>
  <si>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</si>
  <si>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</si>
  <si>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</si>
  <si>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</si>
  <si>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</si>
  <si>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</si>
  <si>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</si>
  <si>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</si>
  <si>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</si>
  <si>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</si>
  <si>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</si>
  <si>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</si>
  <si>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</si>
  <si>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</si>
  <si>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</si>
  <si>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</si>
  <si>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</si>
  <si>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</si>
  <si>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</si>
  <si>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</si>
  <si>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</si>
  <si>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</si>
  <si>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</si>
  <si>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</si>
  <si>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</si>
  <si>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</si>
  <si>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</si>
  <si>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</si>
  <si>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</si>
  <si>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</si>
  <si>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</si>
  <si>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</si>
  <si>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</si>
  <si>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</si>
  <si>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</si>
  <si>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</si>
  <si>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</si>
  <si>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</si>
  <si>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</si>
  <si>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</si>
  <si>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</si>
  <si>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</si>
  <si>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</si>
  <si>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</si>
  <si>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</si>
  <si>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</si>
  <si>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</si>
  <si>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</si>
  <si>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</si>
  <si>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</si>
  <si>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</si>
  <si>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</si>
  <si>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</si>
  <si>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</si>
  <si>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</si>
  <si>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</si>
  <si>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</si>
  <si>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</si>
  <si>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</si>
  <si>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</si>
  <si>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</si>
  <si>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</si>
  <si>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</si>
  <si>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</si>
  <si>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</si>
  <si>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</si>
  <si>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</si>
  <si>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</si>
  <si>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</si>
  <si>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</si>
  <si>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</si>
  <si>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</si>
  <si>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</si>
  <si>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</si>
  <si>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</si>
  <si>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</si>
  <si>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</si>
  <si>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</si>
  <si>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</si>
  <si>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</si>
  <si>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</si>
  <si>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</si>
  <si>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</si>
  <si>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</si>
  <si>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</si>
  <si>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</si>
  <si>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</si>
  <si>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</si>
  <si>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</si>
  <si>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</si>
  <si>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</si>
  <si>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</si>
  <si>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</si>
  <si>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</si>
  <si>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</si>
  <si>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</si>
  <si>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</si>
  <si>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</si>
  <si>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</si>
  <si>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</si>
  <si>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</si>
  <si>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</si>
  <si>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</si>
  <si>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</si>
  <si>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</si>
  <si>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</si>
  <si>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</si>
  <si>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</si>
  <si>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</si>
  <si>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</si>
  <si>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</si>
  <si>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</si>
  <si>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</si>
  <si>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</si>
  <si>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</si>
  <si>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</si>
  <si>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</si>
  <si>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</si>
  <si>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</si>
  <si>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</si>
  <si>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</si>
  <si>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</si>
  <si>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</si>
  <si>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</si>
  <si>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</si>
  <si>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</si>
  <si>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</si>
  <si>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</si>
  <si>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</si>
  <si>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</si>
  <si>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</si>
  <si>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</si>
  <si>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</si>
  <si>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</si>
  <si>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</si>
  <si>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</si>
  <si>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</si>
  <si>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</si>
  <si>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</si>
  <si>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</si>
  <si>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</si>
  <si>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</si>
  <si>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</si>
  <si>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</si>
  <si>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</si>
  <si>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</si>
  <si>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</si>
  <si>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</si>
  <si>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</si>
  <si>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</si>
  <si>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</si>
  <si>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</si>
  <si>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</si>
  <si>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</si>
  <si>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</si>
  <si>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</si>
  <si>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</si>
  <si>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</si>
  <si>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</si>
  <si>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</si>
  <si>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</si>
  <si>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</si>
  <si>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</si>
  <si>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</si>
  <si>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</si>
  <si>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</si>
  <si>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</si>
  <si>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</si>
  <si>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</si>
  <si>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</si>
  <si>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</si>
  <si>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</si>
  <si>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</si>
  <si>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</si>
  <si>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</si>
  <si>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</si>
  <si>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</si>
  <si>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</si>
  <si>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</si>
  <si>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</si>
  <si>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</si>
  <si>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</si>
  <si>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</si>
  <si>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</si>
  <si>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</si>
  <si>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</si>
  <si>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</si>
  <si>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</si>
  <si>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</si>
  <si>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</si>
  <si>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</si>
  <si>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</si>
  <si>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</si>
  <si>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</si>
  <si>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</si>
  <si>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</si>
  <si>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</si>
  <si>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</si>
  <si>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</si>
  <si>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</si>
  <si>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</si>
  <si>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</si>
  <si>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</si>
  <si>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</si>
  <si>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</si>
  <si>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</si>
  <si>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</si>
  <si>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</si>
  <si>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</si>
  <si>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</si>
  <si>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</si>
  <si>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</si>
  <si>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</si>
  <si>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</si>
  <si>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</si>
  <si>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</si>
  <si>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</si>
  <si>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</si>
  <si>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</si>
  <si>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</si>
  <si>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</si>
  <si>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</si>
  <si>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</si>
  <si>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</si>
  <si>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</si>
  <si>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</si>
  <si>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</si>
  <si>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</si>
  <si>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</si>
  <si>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</si>
  <si>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</si>
  <si>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</si>
  <si>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</si>
  <si>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</si>
  <si>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</si>
  <si>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</si>
  <si>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</si>
  <si>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</si>
  <si>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</si>
  <si>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</si>
  <si>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</si>
  <si>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</si>
  <si>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</si>
  <si>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</si>
  <si>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</si>
  <si>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</si>
  <si>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</si>
  <si>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</si>
  <si>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</si>
  <si>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</si>
  <si>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</si>
  <si>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</si>
  <si>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</si>
  <si>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</si>
  <si>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</si>
  <si>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</si>
  <si>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</si>
  <si>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</si>
  <si>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</si>
  <si>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</si>
  <si>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</si>
  <si>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</si>
  <si>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</si>
  <si>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</si>
  <si>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</si>
  <si>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</si>
  <si>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</si>
  <si>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</si>
  <si>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</si>
  <si>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</si>
  <si>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</si>
  <si>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</si>
  <si>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</si>
  <si>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</si>
  <si>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</si>
  <si>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</si>
  <si>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</si>
  <si>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</si>
  <si>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</si>
  <si>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</si>
  <si>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</si>
  <si>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</si>
  <si>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</si>
  <si>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</si>
  <si>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</si>
  <si>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</si>
  <si>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</si>
  <si>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</si>
  <si>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</si>
  <si>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</si>
  <si>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</si>
  <si>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</si>
  <si>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</si>
  <si>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</si>
  <si>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</si>
  <si>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</si>
  <si>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</si>
  <si>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</si>
  <si>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</si>
  <si>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</si>
  <si>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</si>
  <si>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</si>
  <si>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</si>
  <si>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</si>
  <si>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</si>
  <si>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</si>
  <si>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</si>
  <si>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</si>
  <si>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</si>
  <si>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</si>
  <si>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</si>
  <si>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</si>
  <si>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</si>
  <si>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</si>
  <si>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</si>
  <si>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</si>
  <si>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</si>
  <si>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</si>
  <si>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</si>
  <si>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</si>
  <si>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</si>
  <si>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</si>
  <si>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</si>
  <si>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</si>
  <si>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</si>
  <si>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</si>
  <si>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</si>
  <si>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</si>
  <si>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</si>
  <si>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</si>
  <si>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</si>
  <si>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</si>
  <si>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</si>
  <si>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</si>
  <si>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</si>
  <si>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</si>
  <si>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</si>
  <si>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</si>
  <si>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</si>
  <si>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</si>
  <si>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</si>
  <si>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</si>
  <si>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</si>
  <si>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</si>
  <si>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</si>
  <si>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</si>
  <si>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</si>
  <si>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</si>
  <si>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</si>
  <si>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</si>
  <si>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</si>
  <si>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</si>
  <si>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</si>
  <si>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</si>
  <si>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</si>
  <si>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</si>
  <si>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</si>
  <si>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</si>
  <si>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</si>
  <si>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</si>
  <si>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</si>
  <si>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</si>
  <si>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</si>
  <si>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</si>
  <si>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</si>
  <si>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</si>
  <si>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</si>
  <si>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</si>
  <si>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</si>
  <si>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</si>
  <si>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</si>
  <si>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</si>
  <si>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</si>
  <si>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</si>
  <si>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</si>
  <si>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</si>
  <si>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</si>
  <si>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</si>
  <si>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</si>
  <si>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</si>
  <si>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</si>
  <si>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</si>
  <si>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</si>
  <si>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</si>
  <si>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</si>
  <si>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</si>
  <si>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</si>
  <si>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</si>
  <si>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</si>
  <si>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</si>
  <si>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</si>
  <si>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</si>
  <si>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</si>
  <si>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</si>
  <si>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</si>
  <si>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</si>
  <si>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</si>
  <si>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</si>
  <si>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</si>
  <si>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</si>
  <si>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</si>
  <si>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</si>
  <si>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</si>
  <si>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</si>
  <si>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</si>
  <si>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</si>
  <si>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</si>
  <si>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</si>
  <si>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</si>
  <si>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</si>
  <si>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</si>
  <si>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</si>
  <si>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</si>
  <si>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</si>
  <si>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</si>
  <si>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</si>
  <si>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</si>
  <si>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</si>
  <si>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</si>
  <si>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</si>
  <si>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</si>
  <si>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</si>
  <si>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</si>
  <si>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</si>
  <si>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</si>
  <si>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</si>
  <si>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</si>
  <si>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</si>
  <si>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</si>
  <si>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</si>
  <si>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</si>
  <si>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</si>
  <si>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</si>
  <si>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</si>
  <si>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</si>
  <si>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</si>
  <si>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</si>
  <si>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</si>
  <si>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</si>
  <si>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</si>
  <si>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</si>
  <si>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</si>
  <si>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</si>
  <si>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</si>
  <si>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</si>
  <si>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</si>
  <si>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</si>
  <si>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</si>
  <si>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</si>
  <si>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</si>
  <si>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</si>
  <si>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</si>
  <si>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</si>
  <si>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</si>
  <si>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</si>
  <si>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</si>
  <si>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</si>
  <si>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</si>
  <si>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</si>
  <si>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</si>
  <si>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</si>
  <si>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</si>
  <si>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</si>
  <si>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</si>
  <si>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</si>
  <si>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</si>
  <si>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</si>
  <si>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</si>
  <si>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</si>
  <si>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</si>
  <si>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</si>
  <si>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</si>
  <si>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</si>
  <si>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</si>
  <si>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</si>
  <si>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</si>
  <si>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</si>
  <si>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</si>
  <si>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</si>
  <si>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</si>
  <si>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</si>
  <si>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</si>
  <si>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</si>
  <si>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</si>
  <si>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</si>
  <si>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</si>
  <si>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</si>
  <si>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</si>
  <si>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</si>
  <si>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</si>
  <si>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</si>
  <si>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</si>
  <si>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</si>
  <si>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</si>
  <si>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</si>
  <si>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</si>
  <si>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</si>
  <si>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</si>
  <si>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</si>
  <si>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</si>
  <si>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</si>
  <si>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</si>
  <si>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</si>
  <si>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</si>
  <si>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</si>
  <si>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</si>
  <si>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</si>
  <si>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</si>
  <si>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</si>
  <si>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</si>
  <si>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</si>
  <si>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</si>
  <si>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</si>
  <si>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</si>
  <si>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</si>
  <si>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</si>
  <si>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</si>
  <si>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</si>
  <si>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</si>
  <si>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</si>
  <si>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</si>
  <si>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</si>
  <si>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</si>
  <si>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</si>
  <si>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</si>
  <si>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</si>
  <si>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</si>
  <si>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</si>
  <si>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</si>
  <si>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</si>
  <si>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</si>
  <si>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</si>
  <si>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</si>
  <si>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</si>
  <si>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</si>
  <si>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</si>
  <si>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</si>
  <si>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</si>
  <si>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</si>
  <si>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</si>
  <si>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</si>
  <si>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</si>
  <si>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</si>
  <si>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</si>
  <si>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</si>
  <si>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</si>
  <si>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</si>
  <si>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</si>
  <si>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</si>
  <si>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</si>
  <si>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</si>
  <si>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</si>
  <si>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</si>
  <si>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</si>
  <si>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</si>
  <si>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</si>
  <si>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</si>
  <si>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</si>
  <si>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</si>
  <si>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</si>
  <si>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</si>
  <si>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</si>
  <si>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</si>
  <si>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</si>
  <si>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</si>
  <si>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</si>
  <si>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</si>
  <si>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</si>
  <si>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</si>
  <si>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</si>
  <si>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</si>
  <si>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</si>
  <si>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</si>
  <si>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</si>
  <si>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</si>
  <si>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</si>
  <si>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</si>
  <si>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</si>
  <si>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</si>
  <si>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</si>
  <si>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</si>
  <si>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</si>
  <si>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</si>
  <si>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</si>
  <si>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</si>
  <si>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</si>
  <si>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</si>
  <si>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</si>
  <si>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</si>
  <si>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</si>
  <si>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</si>
  <si>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</si>
  <si>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</si>
  <si>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</si>
  <si>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</si>
  <si>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</si>
  <si>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</si>
  <si>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</si>
  <si>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</si>
  <si>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</si>
  <si>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</si>
  <si>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</si>
  <si>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</si>
  <si>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</si>
  <si>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</si>
  <si>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</si>
  <si>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</si>
  <si>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</si>
  <si>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</si>
  <si>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</si>
  <si>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</si>
  <si>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</si>
  <si>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</si>
  <si>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</si>
  <si>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</si>
  <si>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</si>
  <si>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</si>
  <si>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</si>
  <si>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</si>
  <si>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</si>
  <si>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</si>
  <si>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</si>
  <si>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</si>
  <si>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</si>
  <si>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</si>
  <si>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</si>
  <si>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</si>
  <si>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</si>
  <si>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</si>
  <si>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</si>
  <si>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</si>
  <si>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</si>
  <si>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</si>
  <si>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</si>
  <si>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</si>
  <si>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</si>
  <si>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</si>
  <si>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</si>
  <si>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</si>
  <si>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</si>
  <si>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</si>
  <si>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</si>
  <si>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</si>
  <si>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</si>
  <si>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</si>
  <si>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</si>
  <si>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</si>
  <si>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</si>
  <si>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</si>
  <si>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</si>
  <si>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</si>
  <si>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</si>
  <si>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</si>
  <si>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</si>
  <si>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</si>
  <si>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</si>
  <si>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</si>
  <si>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</si>
  <si>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</si>
  <si>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</si>
  <si>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</si>
  <si>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</si>
  <si>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</si>
  <si>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</si>
  <si>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</si>
  <si>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</si>
  <si>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</si>
  <si>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</si>
  <si>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</si>
  <si>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</si>
  <si>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</si>
  <si>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</si>
  <si>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</si>
  <si>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</si>
  <si>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</si>
  <si>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</si>
  <si>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</si>
  <si>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</si>
  <si>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</si>
  <si>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</si>
  <si>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</si>
  <si>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</si>
  <si>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</si>
  <si>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</si>
  <si>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</si>
  <si>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</si>
  <si>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</si>
  <si>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</si>
  <si>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</si>
  <si>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</si>
  <si>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</si>
  <si>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</si>
  <si>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</si>
  <si>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</si>
  <si>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</si>
  <si>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</si>
  <si>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</si>
  <si>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</si>
  <si>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</si>
  <si>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</si>
  <si>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</si>
  <si>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</si>
  <si>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</si>
  <si>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</si>
  <si>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</si>
  <si>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</si>
  <si>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</si>
  <si>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</si>
  <si>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</si>
  <si>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</si>
  <si>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</si>
  <si>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</si>
  <si>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</si>
  <si>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</si>
  <si>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</si>
  <si>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</si>
  <si>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</si>
  <si>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</si>
  <si>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</si>
  <si>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</si>
  <si>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</si>
  <si>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</si>
  <si>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</si>
  <si>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</si>
  <si>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</si>
  <si>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</si>
  <si>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</si>
  <si>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</si>
  <si>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</si>
  <si>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</si>
  <si>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</si>
  <si>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</si>
  <si>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</si>
  <si>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</si>
  <si>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</si>
  <si>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</si>
  <si>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</si>
  <si>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</si>
  <si>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</si>
  <si>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</si>
  <si>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</si>
  <si>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</si>
  <si>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</si>
  <si>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</si>
  <si>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</si>
  <si>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</si>
  <si>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</si>
  <si>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</si>
  <si>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</si>
  <si>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</si>
  <si>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</si>
  <si>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</si>
  <si>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</si>
  <si>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</si>
  <si>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</si>
  <si>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</si>
  <si>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</si>
  <si>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</si>
  <si>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</si>
  <si>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</si>
  <si>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</si>
  <si>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</si>
  <si>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</si>
  <si>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</si>
  <si>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</si>
  <si>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</si>
  <si>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</si>
  <si>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</si>
  <si>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</si>
  <si>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</si>
  <si>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</si>
  <si>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</si>
  <si>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</si>
  <si>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</si>
  <si>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</si>
  <si>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</si>
  <si>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</si>
  <si>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</si>
  <si>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</si>
  <si>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</si>
  <si>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</si>
  <si>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</si>
  <si>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</si>
  <si>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</si>
  <si>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</si>
  <si>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</si>
  <si>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</si>
  <si>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</si>
  <si>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</si>
  <si>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</si>
  <si>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</si>
  <si>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</si>
  <si>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</si>
  <si>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</si>
  <si>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</si>
  <si>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</si>
  <si>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</si>
  <si>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</si>
  <si>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</si>
  <si>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</si>
  <si>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</si>
  <si>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</si>
  <si>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</si>
  <si>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</si>
  <si>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</si>
  <si>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</si>
  <si>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</si>
  <si>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</si>
  <si>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</si>
  <si>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</si>
  <si>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</si>
  <si>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</si>
  <si>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</si>
  <si>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</si>
  <si>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</si>
  <si>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</si>
  <si>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</si>
  <si>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</si>
  <si>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</si>
  <si>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</si>
  <si>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</si>
  <si>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</si>
  <si>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</si>
  <si>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</si>
  <si>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</si>
  <si>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</si>
  <si>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</si>
  <si>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</si>
  <si>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</si>
  <si>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</si>
  <si>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</si>
  <si>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</si>
  <si>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</si>
  <si>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</si>
  <si>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</si>
  <si>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</si>
  <si>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</si>
  <si>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</si>
  <si>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</si>
  <si>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</si>
  <si>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</si>
  <si>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</si>
  <si>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</si>
  <si>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</si>
  <si>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</si>
  <si>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</si>
  <si>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</si>
  <si>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</si>
  <si>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</si>
  <si>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</si>
  <si>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</si>
  <si>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</si>
  <si>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</si>
  <si>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</si>
  <si>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</si>
  <si>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</si>
  <si>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</si>
  <si>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</si>
  <si>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</si>
  <si>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</si>
  <si>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</si>
  <si>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</si>
  <si>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</si>
  <si>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</si>
  <si>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</si>
  <si>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</si>
  <si>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</si>
  <si>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</si>
  <si>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</si>
  <si>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</si>
  <si>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</si>
  <si>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</si>
  <si>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</si>
  <si>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</si>
  <si>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</si>
  <si>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</si>
  <si>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</si>
  <si>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</si>
  <si>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</si>
  <si>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</si>
  <si>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</si>
  <si>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</si>
  <si>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</si>
  <si>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</si>
  <si>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</si>
  <si>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</si>
  <si>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</si>
  <si>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</si>
  <si>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</si>
  <si>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</si>
  <si>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</si>
  <si>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</si>
  <si>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</si>
  <si>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</si>
  <si>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</si>
  <si>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</si>
  <si>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</si>
  <si>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</si>
  <si>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</si>
  <si>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</si>
  <si>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</si>
  <si>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</si>
  <si>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</si>
  <si>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</si>
  <si>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</si>
  <si>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</si>
  <si>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</si>
  <si>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</si>
  <si>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</si>
  <si>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</si>
  <si>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</si>
  <si>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</si>
  <si>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</si>
  <si>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</si>
  <si>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</si>
  <si>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</si>
  <si>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</si>
  <si>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</si>
  <si>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</si>
  <si>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</si>
  <si>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</si>
  <si>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</si>
  <si>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</si>
  <si>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</si>
  <si>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</si>
  <si>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</si>
  <si>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</si>
  <si>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</si>
  <si>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</si>
  <si>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</si>
  <si>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</si>
  <si>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</si>
  <si>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</si>
  <si>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</si>
  <si>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</si>
  <si>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</si>
  <si>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</si>
  <si>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</si>
  <si>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</si>
  <si>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</si>
  <si>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</si>
  <si>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</si>
  <si>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</si>
  <si>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</si>
  <si>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</si>
  <si>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</si>
  <si>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</si>
  <si>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</si>
  <si>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</si>
  <si>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</si>
  <si>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</si>
  <si>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</si>
  <si>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</si>
  <si>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</si>
  <si>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</si>
  <si>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</si>
  <si>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</si>
  <si>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</si>
  <si>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</si>
  <si>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</si>
  <si>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</si>
  <si>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</si>
  <si>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</si>
  <si>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</si>
  <si>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</si>
  <si>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</si>
  <si>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</si>
  <si>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</si>
  <si>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</si>
  <si>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</si>
  <si>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</si>
  <si>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</si>
  <si>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</si>
  <si>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</si>
  <si>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</si>
  <si>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</si>
  <si>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</si>
  <si>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</si>
  <si>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</si>
  <si>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</si>
  <si>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</si>
  <si>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</si>
  <si>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</si>
  <si>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</si>
  <si>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</si>
  <si>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</si>
  <si>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</si>
  <si>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</si>
  <si>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</si>
  <si>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</si>
  <si>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</si>
  <si>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</si>
  <si>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</si>
  <si>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</si>
  <si>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</si>
  <si>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</si>
  <si>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</si>
  <si>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</si>
  <si>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</si>
  <si>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</si>
  <si>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</si>
  <si>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</si>
  <si>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</si>
  <si>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</si>
  <si>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</si>
  <si>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</si>
  <si>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</si>
  <si>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</si>
  <si>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</si>
  <si>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</si>
  <si>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</si>
  <si>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</si>
  <si>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</si>
  <si>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</si>
  <si>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</si>
  <si>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</si>
  <si>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</si>
  <si>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</si>
  <si>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</si>
  <si>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</si>
  <si>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</si>
  <si>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</si>
  <si>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</si>
  <si>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</si>
  <si>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</si>
  <si>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</si>
  <si>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</si>
  <si>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</si>
  <si>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</si>
  <si>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</si>
  <si>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</si>
  <si>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</si>
  <si>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</si>
  <si>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</si>
  <si>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</si>
  <si>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</si>
  <si>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</si>
  <si>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</si>
  <si>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</si>
  <si>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</si>
  <si>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</si>
  <si>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</si>
  <si>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</si>
  <si>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</si>
  <si>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</si>
  <si>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</si>
  <si>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</si>
  <si>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</si>
  <si>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</si>
  <si>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</si>
  <si>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</si>
  <si>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</si>
  <si>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</si>
  <si>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</si>
  <si>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</si>
  <si>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</si>
  <si>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</si>
  <si>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</si>
  <si>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</si>
  <si>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</si>
  <si>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</si>
  <si>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</si>
  <si>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</si>
  <si>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</si>
  <si>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</si>
  <si>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</si>
  <si>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</si>
  <si>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</si>
  <si>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</si>
  <si>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</si>
  <si>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</si>
  <si>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</si>
  <si>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</si>
  <si>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</si>
  <si>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</si>
  <si>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</si>
  <si>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</si>
  <si>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</si>
  <si>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</si>
  <si>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</si>
  <si>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</si>
  <si>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</si>
  <si>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</si>
  <si>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</si>
  <si>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</si>
  <si>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</si>
  <si>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</si>
  <si>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</si>
  <si>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</si>
  <si>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</si>
  <si>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</si>
  <si>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</si>
  <si>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</si>
  <si>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</si>
  <si>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</si>
  <si>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</si>
  <si>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</si>
  <si>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</si>
  <si>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</si>
  <si>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</si>
  <si>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</si>
  <si>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</si>
  <si>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</si>
  <si>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</si>
  <si>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</si>
  <si>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</si>
  <si>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</si>
  <si>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</si>
  <si>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</si>
  <si>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</si>
  <si>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</si>
  <si>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</si>
  <si>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</si>
  <si>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</si>
  <si>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</si>
  <si>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</si>
  <si>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</si>
  <si>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</si>
  <si>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</si>
  <si>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</si>
  <si>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</si>
  <si>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</si>
  <si>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</si>
  <si>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</si>
  <si>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</si>
  <si>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</si>
  <si>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</si>
  <si>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</si>
  <si>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</si>
  <si>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</si>
  <si>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</si>
  <si>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</si>
  <si>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</si>
  <si>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</si>
  <si>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</si>
  <si>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</si>
  <si>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</si>
  <si>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</si>
  <si>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</si>
  <si>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</si>
  <si>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</si>
  <si>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</si>
  <si>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</si>
  <si>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</si>
  <si>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</si>
  <si>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</si>
  <si>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</si>
  <si>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</si>
  <si>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</si>
  <si>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</si>
  <si>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</si>
  <si>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</si>
  <si>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</si>
  <si>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</si>
  <si>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</si>
  <si>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</si>
  <si>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</si>
  <si>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</si>
  <si>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</si>
  <si>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</si>
  <si>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</si>
  <si>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</si>
  <si>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</si>
  <si>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</si>
  <si>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</si>
  <si>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</si>
  <si>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</si>
  <si>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</si>
  <si>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</si>
  <si>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</si>
  <si>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</si>
  <si>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</si>
  <si>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</si>
  <si>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</si>
  <si>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</si>
  <si>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</si>
  <si>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</si>
  <si>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</si>
  <si>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</si>
  <si>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</si>
  <si>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</si>
  <si>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</si>
  <si>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</si>
  <si>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</si>
  <si>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</si>
  <si>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</si>
  <si>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</si>
  <si>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</si>
  <si>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</si>
  <si>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</si>
  <si>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</si>
  <si>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</si>
  <si>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</si>
  <si>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</si>
  <si>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</si>
  <si>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</si>
  <si>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</si>
  <si>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</si>
  <si>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</si>
  <si>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</si>
  <si>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</si>
  <si>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</si>
  <si>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</si>
  <si>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</si>
  <si>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</si>
  <si>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</si>
  <si>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</si>
  <si>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</si>
  <si>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</si>
  <si>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</si>
  <si>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</si>
  <si>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</si>
  <si>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</si>
  <si>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</si>
  <si>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</si>
  <si>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</si>
  <si>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</si>
  <si>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</si>
  <si>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</si>
  <si>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</si>
  <si>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</si>
  <si>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</si>
  <si>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</si>
  <si>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</si>
  <si>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</si>
  <si>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</si>
  <si>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</si>
  <si>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</si>
  <si>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</si>
  <si>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</si>
  <si>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</si>
  <si>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</si>
  <si>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</si>
  <si>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</si>
  <si>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</si>
  <si>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</si>
  <si>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</si>
  <si>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</si>
  <si>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</si>
  <si>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</si>
  <si>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</si>
  <si>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</si>
  <si>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</si>
  <si>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</si>
  <si>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</si>
  <si>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</si>
  <si>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</si>
  <si>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</si>
  <si>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</si>
  <si>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</si>
  <si>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</si>
  <si>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</si>
  <si>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</si>
  <si>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</si>
  <si>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</si>
  <si>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</si>
  <si>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</si>
  <si>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</si>
  <si>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</si>
  <si>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</si>
  <si>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</si>
  <si>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</si>
  <si>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</si>
  <si>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</si>
  <si>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</si>
  <si>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</si>
  <si>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</si>
  <si>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</si>
  <si>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</si>
  <si>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</si>
  <si>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</si>
  <si>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</si>
  <si>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</si>
  <si>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</si>
  <si>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</si>
  <si>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</si>
  <si>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</si>
  <si>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</si>
  <si>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</si>
  <si>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</si>
  <si>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</si>
  <si>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</si>
  <si>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</si>
  <si>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</si>
  <si>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</si>
  <si>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</si>
  <si>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</si>
  <si>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</si>
  <si>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</si>
  <si>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</si>
  <si>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</si>
  <si>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</si>
  <si>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</si>
  <si>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</si>
  <si>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</si>
  <si>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</si>
  <si>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</si>
  <si>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</si>
  <si>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</si>
  <si>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</si>
  <si>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</si>
  <si>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</si>
  <si>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</si>
  <si>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</si>
  <si>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</si>
  <si>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</si>
  <si>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</si>
  <si>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</si>
  <si>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</si>
  <si>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</si>
  <si>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</si>
  <si>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</si>
  <si>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</si>
  <si>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</si>
  <si>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</si>
  <si>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</si>
  <si>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</si>
  <si>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</si>
  <si>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</si>
  <si>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</si>
  <si>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</si>
  <si>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</si>
  <si>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</si>
  <si>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</si>
  <si>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</si>
  <si>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</si>
  <si>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</si>
  <si>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</si>
  <si>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</si>
  <si>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</si>
  <si>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</si>
  <si>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</si>
  <si>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</si>
  <si>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</si>
  <si>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</si>
  <si>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</si>
  <si>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</si>
  <si>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</si>
  <si>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</si>
  <si>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</si>
  <si>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</si>
  <si>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</si>
  <si>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</si>
  <si>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</si>
  <si>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</si>
  <si>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</si>
  <si>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</si>
  <si>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</si>
  <si>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</si>
  <si>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</si>
  <si>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</si>
  <si>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</si>
  <si>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</si>
  <si>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</si>
  <si>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</si>
  <si>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</si>
  <si>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</si>
  <si>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</si>
  <si>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</si>
  <si>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</si>
  <si>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</si>
  <si>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</si>
  <si>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</si>
  <si>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</si>
  <si>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</si>
  <si>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</si>
  <si>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</si>
  <si>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</si>
  <si>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</si>
  <si>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</si>
  <si>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</si>
  <si>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</si>
  <si>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</si>
  <si>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</si>
  <si>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</si>
  <si>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</si>
  <si>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</si>
  <si>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</si>
  <si>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</si>
  <si>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</si>
  <si>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</si>
  <si>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</si>
  <si>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</si>
  <si>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</si>
  <si>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</si>
  <si>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</si>
  <si>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</si>
  <si>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</si>
  <si>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</si>
  <si>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</si>
  <si>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</si>
  <si>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</si>
  <si>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</si>
  <si>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</si>
  <si>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</si>
  <si>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</si>
  <si>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</si>
  <si>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</si>
  <si>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</si>
  <si>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</si>
  <si>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</si>
  <si>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</si>
  <si>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</si>
  <si>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</si>
  <si>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</si>
  <si>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</si>
  <si>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</si>
  <si>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</si>
  <si>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</si>
  <si>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</si>
  <si>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</si>
  <si>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</si>
  <si>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</si>
  <si>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</si>
  <si>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</si>
  <si>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</si>
  <si>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</si>
  <si>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</si>
  <si>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</si>
  <si>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</si>
  <si>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</si>
  <si>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</si>
  <si>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</si>
  <si>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</si>
  <si>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</si>
  <si>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</si>
  <si>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</si>
  <si>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</si>
  <si>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</si>
  <si>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</si>
  <si>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</si>
  <si>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</si>
  <si>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</si>
  <si>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</si>
  <si>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</si>
  <si>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</si>
  <si>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</si>
  <si>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</si>
  <si>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</si>
  <si>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</si>
  <si>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</si>
  <si>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</si>
  <si>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</si>
  <si>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</si>
  <si>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</si>
  <si>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</si>
  <si>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</si>
  <si>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</si>
  <si>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</si>
  <si>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</si>
  <si>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</si>
  <si>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</si>
  <si>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</si>
  <si>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</si>
  <si>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</si>
  <si>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</si>
  <si>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</si>
  <si>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</si>
  <si>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</si>
  <si>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</si>
  <si>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</si>
  <si>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</si>
  <si>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</si>
  <si>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</si>
  <si>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</si>
  <si>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</si>
  <si>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</si>
  <si>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</si>
  <si>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</si>
  <si>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</si>
  <si>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</si>
  <si>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</si>
  <si>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</si>
  <si>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</si>
  <si>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</si>
  <si>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</si>
  <si>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</si>
  <si>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</si>
  <si>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</si>
  <si>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</si>
  <si>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</si>
  <si>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</si>
  <si>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</si>
  <si>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</si>
  <si>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</si>
  <si>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</si>
  <si>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</si>
  <si>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</si>
  <si>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</si>
  <si>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</si>
  <si>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</si>
  <si>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</si>
  <si>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</si>
  <si>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</si>
  <si>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</si>
  <si>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</si>
  <si>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</si>
  <si>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</si>
  <si>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</si>
  <si>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</si>
  <si>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</si>
  <si>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</si>
  <si>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</si>
  <si>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</si>
  <si>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</si>
  <si>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</si>
  <si>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</si>
  <si>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</si>
  <si>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</si>
  <si>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</si>
  <si>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</si>
  <si>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</si>
  <si>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</si>
  <si>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</si>
  <si>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</si>
  <si>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</si>
  <si>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</si>
  <si>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</si>
  <si>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</si>
  <si>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</si>
  <si>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</si>
  <si>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</si>
  <si>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</si>
  <si>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</si>
  <si>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</si>
  <si>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</si>
  <si>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</si>
  <si>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</si>
  <si>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</si>
  <si>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</si>
  <si>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</si>
  <si>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</si>
  <si>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</si>
  <si>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</si>
  <si>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</si>
  <si>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</si>
  <si>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</si>
  <si>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</si>
  <si>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</si>
  <si>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</si>
  <si>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</si>
  <si>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</si>
  <si>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</si>
  <si>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</si>
  <si>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</si>
  <si>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</si>
  <si>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</si>
  <si>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</si>
  <si>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</si>
  <si>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</si>
  <si>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</si>
  <si>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</si>
  <si>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</si>
  <si>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</si>
  <si>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</si>
  <si>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</si>
  <si>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</si>
  <si>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</si>
  <si>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</si>
  <si>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</si>
  <si>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</si>
  <si>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</si>
  <si>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</si>
  <si>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</si>
  <si>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</si>
  <si>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</si>
  <si>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</si>
  <si>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</si>
  <si>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</si>
  <si>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</si>
  <si>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</si>
  <si>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</si>
  <si>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</si>
  <si>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</si>
  <si>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</si>
  <si>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</si>
  <si>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</si>
  <si>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</si>
  <si>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</si>
  <si>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</si>
  <si>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</si>
  <si>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</si>
  <si>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</si>
  <si>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</si>
  <si>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</si>
  <si>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</si>
  <si>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</si>
  <si>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</si>
  <si>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</si>
  <si>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</si>
  <si>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</si>
  <si>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</si>
  <si>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</si>
  <si>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</si>
  <si>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</si>
  <si>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</si>
  <si>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</si>
  <si>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</si>
  <si>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</si>
  <si>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</si>
  <si>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</si>
  <si>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</si>
  <si>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</si>
  <si>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</si>
  <si>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</si>
  <si>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</si>
  <si>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</si>
  <si>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</si>
  <si>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</si>
  <si>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</si>
  <si>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</si>
  <si>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</si>
  <si>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</si>
  <si>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</si>
  <si>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</si>
  <si>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</si>
  <si>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</si>
  <si>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</si>
  <si>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</si>
  <si>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</si>
  <si>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</si>
  <si>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</si>
  <si>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</si>
  <si>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</si>
  <si>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</si>
  <si>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</si>
  <si>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</si>
  <si>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</si>
  <si>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</si>
  <si>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</si>
  <si>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</si>
  <si>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</si>
  <si>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</si>
  <si>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</si>
  <si>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</si>
  <si>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</si>
  <si>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</si>
  <si>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</si>
  <si>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</si>
  <si>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</si>
  <si>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</si>
  <si>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</si>
  <si>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</si>
  <si>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</si>
  <si>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</si>
  <si>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</si>
  <si>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</si>
  <si>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</si>
  <si>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</si>
  <si>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</si>
  <si>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</si>
  <si>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</si>
  <si>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</si>
  <si>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</si>
  <si>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</si>
  <si>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</si>
  <si>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</si>
  <si>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</si>
  <si>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</si>
  <si>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</si>
  <si>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</si>
  <si>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</si>
  <si>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</si>
  <si>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</si>
  <si>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</si>
  <si>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</si>
  <si>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</si>
  <si>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</si>
  <si>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</si>
  <si>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</si>
  <si>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</si>
  <si>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</si>
  <si>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</si>
  <si>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</si>
  <si>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</si>
  <si>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</si>
  <si>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</si>
  <si>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</si>
  <si>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</si>
  <si>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</si>
  <si>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</si>
  <si>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</si>
  <si>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</si>
  <si>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</si>
  <si>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</si>
  <si>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</si>
  <si>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</si>
  <si>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</si>
  <si>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</si>
  <si>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</si>
  <si>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</si>
  <si>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</si>
  <si>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</si>
  <si>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</si>
  <si>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</si>
  <si>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</si>
  <si>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</si>
  <si>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</si>
  <si>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</si>
  <si>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</si>
  <si>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</si>
  <si>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</si>
  <si>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</si>
  <si>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</si>
  <si>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</si>
  <si>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</si>
  <si>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</si>
  <si>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</si>
  <si>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</si>
  <si>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</si>
  <si>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</si>
  <si>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</si>
  <si>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</si>
  <si>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</si>
  <si>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</si>
  <si>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</si>
  <si>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</si>
  <si>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</si>
  <si>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</si>
  <si>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</si>
  <si>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</si>
  <si>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</si>
  <si>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</si>
  <si>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</si>
  <si>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</si>
  <si>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</si>
  <si>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</si>
  <si>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</si>
  <si>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</si>
  <si>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</si>
  <si>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</si>
  <si>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</si>
  <si>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</si>
  <si>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</si>
  <si>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</si>
  <si>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</si>
  <si>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</si>
  <si>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</si>
  <si>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</si>
  <si>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</si>
  <si>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</si>
  <si>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</si>
  <si>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</si>
  <si>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</si>
  <si>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</si>
  <si>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</si>
  <si>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</si>
  <si>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</si>
  <si>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</si>
  <si>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</si>
  <si>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</si>
  <si>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</si>
  <si>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</si>
  <si>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</si>
  <si>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</si>
  <si>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</si>
  <si>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</si>
  <si>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</si>
  <si>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</si>
  <si>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</si>
  <si>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</si>
  <si>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</si>
  <si>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</si>
  <si>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</si>
  <si>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</si>
  <si>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</si>
  <si>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</si>
  <si>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</si>
  <si>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</si>
  <si>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</si>
  <si>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</si>
  <si>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</si>
  <si>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</si>
  <si>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</si>
  <si>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</si>
  <si>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</si>
  <si>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</si>
  <si>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</si>
  <si>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</si>
  <si>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</si>
  <si>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</si>
  <si>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</si>
  <si>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</si>
  <si>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</si>
  <si>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</si>
  <si>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</si>
  <si>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</si>
  <si>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</si>
  <si>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</si>
  <si>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</si>
  <si>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</si>
  <si>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</si>
  <si>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</si>
  <si>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</si>
  <si>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</si>
  <si>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</si>
  <si>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</si>
  <si>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</si>
  <si>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</si>
  <si>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</si>
  <si>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</si>
  <si>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</si>
  <si>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</si>
  <si>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</si>
  <si>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</si>
  <si>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</si>
  <si>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</si>
  <si>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</si>
  <si>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</si>
  <si>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</si>
  <si>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</si>
  <si>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</si>
  <si>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</si>
  <si>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</si>
  <si>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</si>
  <si>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</si>
  <si>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</si>
  <si>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</si>
  <si>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</si>
  <si>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</si>
  <si>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</si>
  <si>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</si>
  <si>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</si>
  <si>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</si>
  <si>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</si>
  <si>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</si>
  <si>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</si>
  <si>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</si>
  <si>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</si>
  <si>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</si>
  <si>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</si>
  <si>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</si>
  <si>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</si>
  <si>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</si>
  <si>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</si>
  <si>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</si>
  <si>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</si>
  <si>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</si>
  <si>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</si>
  <si>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</si>
  <si>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</si>
  <si>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</si>
  <si>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</si>
  <si>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</si>
  <si>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</si>
  <si>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</si>
  <si>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</si>
  <si>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</si>
  <si>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</si>
  <si>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</si>
  <si>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</si>
  <si>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</si>
  <si>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</si>
  <si>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</si>
  <si>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</si>
  <si>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</si>
  <si>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</si>
  <si>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</si>
  <si>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</si>
  <si>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</si>
  <si>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</si>
  <si>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</si>
  <si>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</si>
  <si>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</si>
  <si>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</si>
  <si>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</si>
  <si>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</si>
  <si>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</si>
  <si>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</si>
  <si>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</si>
  <si>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</si>
  <si>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</si>
  <si>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</si>
  <si>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</si>
  <si>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</si>
  <si>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</si>
  <si>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</si>
  <si>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</si>
  <si>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</si>
  <si>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</si>
  <si>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</si>
  <si>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</si>
  <si>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</si>
  <si>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</si>
  <si>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</si>
  <si>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</si>
  <si>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</si>
  <si>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</si>
  <si>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</si>
  <si>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</si>
  <si>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</si>
  <si>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</si>
  <si>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</si>
  <si>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</si>
  <si>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</si>
  <si>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</si>
  <si>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</si>
  <si>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</si>
  <si>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</si>
  <si>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</si>
  <si>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</si>
  <si>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</si>
  <si>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</si>
  <si>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</si>
  <si>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</si>
  <si>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</si>
  <si>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</si>
  <si>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</si>
  <si>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</si>
  <si>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</si>
  <si>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</si>
  <si>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</si>
  <si>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</si>
  <si>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</si>
  <si>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</si>
  <si>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</si>
  <si>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</si>
  <si>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</si>
  <si>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</si>
  <si>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</si>
  <si>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</si>
  <si>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</si>
  <si>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</si>
  <si>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</si>
  <si>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</si>
  <si>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</si>
  <si>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</si>
  <si>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</si>
  <si>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</si>
  <si>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</si>
  <si>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</si>
  <si>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</si>
  <si>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</si>
  <si>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</si>
  <si>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</si>
  <si>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</si>
  <si>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</si>
  <si>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</si>
  <si>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</si>
  <si>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</si>
  <si>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</si>
  <si>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</si>
  <si>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</si>
  <si>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</si>
  <si>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</si>
  <si>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</si>
  <si>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</si>
  <si>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</si>
  <si>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</si>
  <si>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</si>
  <si>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</si>
  <si>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</si>
  <si>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</si>
  <si>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</si>
  <si>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</si>
  <si>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</si>
  <si>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</si>
  <si>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</si>
  <si>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</si>
  <si>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</si>
  <si>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</si>
  <si>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</si>
  <si>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</si>
  <si>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</si>
  <si>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</si>
  <si>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</si>
  <si>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</si>
  <si>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</si>
  <si>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</si>
  <si>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</si>
  <si>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</si>
  <si>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</si>
  <si>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</si>
  <si>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</si>
  <si>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</si>
  <si>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</si>
  <si>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</si>
  <si>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</si>
  <si>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</si>
  <si>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</si>
  <si>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</si>
  <si>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</si>
  <si>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</si>
  <si>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</si>
  <si>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</si>
  <si>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</si>
  <si>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</si>
  <si>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</si>
  <si>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</si>
  <si>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</si>
  <si>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</si>
  <si>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</si>
  <si>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</si>
  <si>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</si>
  <si>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</si>
  <si>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</si>
  <si>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</si>
  <si>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</si>
  <si>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</si>
  <si>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</si>
  <si>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</si>
  <si>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</si>
  <si>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</si>
  <si>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</si>
  <si>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</si>
  <si>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</si>
  <si>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</si>
  <si>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</si>
  <si>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</si>
  <si>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</si>
  <si>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</si>
  <si>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</si>
  <si>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</si>
  <si>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</si>
  <si>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</si>
  <si>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</si>
  <si>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</si>
  <si>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</si>
  <si>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</si>
  <si>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</si>
  <si>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</si>
  <si>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</si>
  <si>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</si>
  <si>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</si>
  <si>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</si>
  <si>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</si>
  <si>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</si>
  <si>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</si>
  <si>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</si>
  <si>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</si>
  <si>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</si>
  <si>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</si>
  <si>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</si>
  <si>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</si>
  <si>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</si>
  <si>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</si>
  <si>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</si>
  <si>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</si>
  <si>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</si>
  <si>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</si>
  <si>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</si>
  <si>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</si>
  <si>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</si>
  <si>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</si>
  <si>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</si>
  <si>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</si>
  <si>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</si>
  <si>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</si>
  <si>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</si>
  <si>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</si>
  <si>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</si>
  <si>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</si>
  <si>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</si>
  <si>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</si>
  <si>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</si>
  <si>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</si>
  <si>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</si>
  <si>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</si>
  <si>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</si>
  <si>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</si>
  <si>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</si>
  <si>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</si>
  <si>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</si>
  <si>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</si>
  <si>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</si>
  <si>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</si>
  <si>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</si>
  <si>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</si>
  <si>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</si>
  <si>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</si>
  <si>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</si>
  <si>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</si>
  <si>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</si>
  <si>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</si>
  <si>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</si>
  <si>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</si>
  <si>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</si>
  <si>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</si>
  <si>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</si>
  <si>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</si>
  <si>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</si>
  <si>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</si>
  <si>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</si>
  <si>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</si>
  <si>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</si>
  <si>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</si>
  <si>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</si>
  <si>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</si>
  <si>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</si>
  <si>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</si>
  <si>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</si>
  <si>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</si>
  <si>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</si>
  <si>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</si>
  <si>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</si>
  <si>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</si>
  <si>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</si>
  <si>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</si>
  <si>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</si>
  <si>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</si>
  <si>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</si>
  <si>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</si>
  <si>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</si>
  <si>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</si>
  <si>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</si>
  <si>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</si>
  <si>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</si>
  <si>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</si>
  <si>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</si>
  <si>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</si>
  <si>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</si>
  <si>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</si>
  <si>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</si>
  <si>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</si>
  <si>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</si>
  <si>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</si>
  <si>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</si>
  <si>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</si>
  <si>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</si>
  <si>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</si>
  <si>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</si>
  <si>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</si>
  <si>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</si>
  <si>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</si>
  <si>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</si>
  <si>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</si>
  <si>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</si>
  <si>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</si>
  <si>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</si>
  <si>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</si>
  <si>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</si>
  <si>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</si>
  <si>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</si>
  <si>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</si>
  <si>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</si>
  <si>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</si>
  <si>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</si>
  <si>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</si>
  <si>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</si>
  <si>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</si>
  <si>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</si>
  <si>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</si>
  <si>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</si>
  <si>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</si>
  <si>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</si>
  <si>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</si>
  <si>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</si>
  <si>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</si>
  <si>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</si>
  <si>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</si>
  <si>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</si>
  <si>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</si>
  <si>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</si>
  <si>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</si>
  <si>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</si>
  <si>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</si>
  <si>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</si>
  <si>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</si>
  <si>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</si>
  <si>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</si>
  <si>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</si>
  <si>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</si>
  <si>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</si>
  <si>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</si>
  <si>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</si>
  <si>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</si>
  <si>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</si>
  <si>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</si>
  <si>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</si>
  <si>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</si>
  <si>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</si>
  <si>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</si>
  <si>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</si>
  <si>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</si>
  <si>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</si>
  <si>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</si>
  <si>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</si>
  <si>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</si>
  <si>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</si>
  <si>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</si>
  <si>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</si>
  <si>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</si>
  <si>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</si>
  <si>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</si>
  <si>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</si>
  <si>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</si>
  <si>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</si>
  <si>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</si>
  <si>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</si>
  <si>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</si>
  <si>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</si>
  <si>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</si>
  <si>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</si>
  <si>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</si>
  <si>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</si>
  <si>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</si>
  <si>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</si>
  <si>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</si>
  <si>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</si>
  <si>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</si>
  <si>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</si>
  <si>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</si>
  <si>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</si>
  <si>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</si>
  <si>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</si>
  <si>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</si>
  <si>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</si>
  <si>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</si>
  <si>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</si>
  <si>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</si>
  <si>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</si>
  <si>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</si>
  <si>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</si>
  <si>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</si>
  <si>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</si>
  <si>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</si>
  <si>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</si>
  <si>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</si>
  <si>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</si>
  <si>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</si>
  <si>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</si>
  <si>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</si>
  <si>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</si>
  <si>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</si>
  <si>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</si>
  <si>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</si>
  <si>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</si>
  <si>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</si>
  <si>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</si>
  <si>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</si>
  <si>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</si>
  <si>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</si>
  <si>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</si>
  <si>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</si>
  <si>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</si>
  <si>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</si>
  <si>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</si>
  <si>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</si>
  <si>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</si>
  <si>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</si>
  <si>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</si>
  <si>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</si>
  <si>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</si>
  <si>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</si>
  <si>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</si>
  <si>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</si>
  <si>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</si>
  <si>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</si>
  <si>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</si>
  <si>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</si>
  <si>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</si>
  <si>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</si>
  <si>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</si>
  <si>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</si>
  <si>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</si>
  <si>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</si>
  <si>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</si>
  <si>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</si>
  <si>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</si>
  <si>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</si>
  <si>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</si>
  <si>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</si>
  <si>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</si>
  <si>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</si>
  <si>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</si>
  <si>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</si>
  <si>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</si>
  <si>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</si>
  <si>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</si>
  <si>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</si>
  <si>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</si>
  <si>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</si>
  <si>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</si>
  <si>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</si>
  <si>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</si>
  <si>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</si>
  <si>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</si>
  <si>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</si>
  <si>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</si>
  <si>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</si>
  <si>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</si>
  <si>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</si>
  <si>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</si>
  <si>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</si>
  <si>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</si>
  <si>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</si>
  <si>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</si>
  <si>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</si>
  <si>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</si>
  <si>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</si>
  <si>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</si>
  <si>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</si>
  <si>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</si>
  <si>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</si>
  <si>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</si>
  <si>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</si>
  <si>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</si>
  <si>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</si>
  <si>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</si>
  <si>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</si>
  <si>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</si>
  <si>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</si>
  <si>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</si>
  <si>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</si>
  <si>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</si>
  <si>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</si>
  <si>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</si>
  <si>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</si>
  <si>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</si>
  <si>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</si>
  <si>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</si>
  <si>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</si>
  <si>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</si>
  <si>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</si>
  <si>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</si>
  <si>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</si>
  <si>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</si>
  <si>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</si>
  <si>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</si>
  <si>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</si>
  <si>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</si>
  <si>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</si>
  <si>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</si>
  <si>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</si>
  <si>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</si>
  <si>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</si>
  <si>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</si>
  <si>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</si>
  <si>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</si>
  <si>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</si>
  <si>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</si>
  <si>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</si>
  <si>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</si>
  <si>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</si>
  <si>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</si>
  <si>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</si>
  <si>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</si>
  <si>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</si>
  <si>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</si>
  <si>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</si>
  <si>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</si>
  <si>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</si>
  <si>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</si>
  <si>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</si>
  <si>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</si>
  <si>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</si>
  <si>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</si>
  <si>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</si>
  <si>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</si>
  <si>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</si>
  <si>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</si>
  <si>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</si>
  <si>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</si>
  <si>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</si>
  <si>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</si>
  <si>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</si>
  <si>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</si>
  <si>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</si>
  <si>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</si>
  <si>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</si>
  <si>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</si>
  <si>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</si>
  <si>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</si>
  <si>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</si>
  <si>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</si>
  <si>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</si>
  <si>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</si>
  <si>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</si>
  <si>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</si>
  <si>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</si>
  <si>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</si>
  <si>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</si>
  <si>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</si>
  <si>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</si>
  <si>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</si>
  <si>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</si>
  <si>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</si>
  <si>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</si>
  <si>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</si>
  <si>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</si>
  <si>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</si>
  <si>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</si>
  <si>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</si>
  <si>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</si>
  <si>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</si>
  <si>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</si>
  <si>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</si>
  <si>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</si>
  <si>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</si>
  <si>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</si>
  <si>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</si>
  <si>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</si>
  <si>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</si>
  <si>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</si>
  <si>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</si>
  <si>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</si>
  <si>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</si>
  <si>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</si>
  <si>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</si>
  <si>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</si>
  <si>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</si>
  <si>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</si>
  <si>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</si>
  <si>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</si>
  <si>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</si>
  <si>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</si>
  <si>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</si>
  <si>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</si>
  <si>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</si>
  <si>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</si>
  <si>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</si>
  <si>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</si>
  <si>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</si>
  <si>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</si>
  <si>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</si>
  <si>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</si>
  <si>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</si>
  <si>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</si>
  <si>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</si>
  <si>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</si>
  <si>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</si>
  <si>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</si>
  <si>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</si>
  <si>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</si>
  <si>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</si>
  <si>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</si>
  <si>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</si>
  <si>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</si>
  <si>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</si>
  <si>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</si>
  <si>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</si>
  <si>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</si>
  <si>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</si>
  <si>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</si>
  <si>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</si>
  <si>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</si>
  <si>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</si>
  <si>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</si>
  <si>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</si>
  <si>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</si>
  <si>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</si>
  <si>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</si>
  <si>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</si>
  <si>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</si>
  <si>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</si>
  <si>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</si>
  <si>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</si>
  <si>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</si>
  <si>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</si>
  <si>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</si>
  <si>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</si>
  <si>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</si>
  <si>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</si>
  <si>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</si>
  <si>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</si>
  <si>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</si>
  <si>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</si>
  <si>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</si>
  <si>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</si>
  <si>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</si>
  <si>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</si>
  <si>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</si>
  <si>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</si>
  <si>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</si>
  <si>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</si>
  <si>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</si>
  <si>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</si>
  <si>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</si>
  <si>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</si>
  <si>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</si>
  <si>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</si>
  <si>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</si>
  <si>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</si>
  <si>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</si>
  <si>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</si>
  <si>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</si>
  <si>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</si>
  <si>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</si>
  <si>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</si>
  <si>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</si>
  <si>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</si>
  <si>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</si>
  <si>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</si>
  <si>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</si>
  <si>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</si>
  <si>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</si>
  <si>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</si>
  <si>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</si>
  <si>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</si>
  <si>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</si>
  <si>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</si>
  <si>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</si>
  <si>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</si>
  <si>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</si>
  <si>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</si>
  <si>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</si>
  <si>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</si>
  <si>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</si>
  <si>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</si>
  <si>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</si>
  <si>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</si>
  <si>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</si>
  <si>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</si>
  <si>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</si>
  <si>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</si>
  <si>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</si>
  <si>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</si>
  <si>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</si>
  <si>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</si>
  <si>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</si>
  <si>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</si>
  <si>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</si>
  <si>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</si>
  <si>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</si>
  <si>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</si>
  <si>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</si>
  <si>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</si>
  <si>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</si>
  <si>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</si>
  <si>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</si>
  <si>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</si>
  <si>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</si>
  <si>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</si>
  <si>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</si>
  <si>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</si>
  <si>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</si>
  <si>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</si>
  <si>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</si>
  <si>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</si>
  <si>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</si>
  <si>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</si>
  <si>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</si>
  <si>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</si>
  <si>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</si>
  <si>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</si>
  <si>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</si>
  <si>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</si>
  <si>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</si>
  <si>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</si>
  <si>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</si>
  <si>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</si>
  <si>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</si>
  <si>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</si>
  <si>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</si>
  <si>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</si>
  <si>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</si>
  <si>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</si>
  <si>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</si>
  <si>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</si>
  <si>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</si>
  <si>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</si>
  <si>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</si>
  <si>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</si>
  <si>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</si>
  <si>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</si>
  <si>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</si>
  <si>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</si>
  <si>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</si>
  <si>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</si>
  <si>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</si>
  <si>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</si>
  <si>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</si>
  <si>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</si>
  <si>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</si>
  <si>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</si>
  <si>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</si>
  <si>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</si>
  <si>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</si>
  <si>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</si>
  <si>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</si>
  <si>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</si>
  <si>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</si>
  <si>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</si>
  <si>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</si>
  <si>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</si>
  <si>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</si>
  <si>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</si>
  <si>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</si>
  <si>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</si>
  <si>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</si>
  <si>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</si>
  <si>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</si>
  <si>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</si>
  <si>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</si>
  <si>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</si>
  <si>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</si>
  <si>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</si>
  <si>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</si>
  <si>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</si>
  <si>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</si>
  <si>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</si>
  <si>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</si>
  <si>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</si>
  <si>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</si>
  <si>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</si>
  <si>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</si>
  <si>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</si>
  <si>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</si>
  <si>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</si>
  <si>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</si>
  <si>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</si>
  <si>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</si>
  <si>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</si>
  <si>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</si>
  <si>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</si>
  <si>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</si>
  <si>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</si>
  <si>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</si>
  <si>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</si>
  <si>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</si>
  <si>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</si>
  <si>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</si>
  <si>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</si>
  <si>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</si>
  <si>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</si>
  <si>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</si>
  <si>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</si>
  <si>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</si>
  <si>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</si>
  <si>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</si>
  <si>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</si>
  <si>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</si>
  <si>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</si>
  <si>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</si>
  <si>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</si>
  <si>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</si>
  <si>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</si>
  <si>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</si>
  <si>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</si>
  <si>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</si>
  <si>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</si>
  <si>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</si>
  <si>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</si>
  <si>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</si>
  <si>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</si>
  <si>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</si>
  <si>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</si>
  <si>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</si>
  <si>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</si>
  <si>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</si>
  <si>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</si>
  <si>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</si>
  <si>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</si>
  <si>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</si>
  <si>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</si>
  <si>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</si>
  <si>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</si>
  <si>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</si>
  <si>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</si>
  <si>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</si>
  <si>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</si>
  <si>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</si>
  <si>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</si>
  <si>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</si>
  <si>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</si>
  <si>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</si>
  <si>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</si>
  <si>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</si>
  <si>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</si>
  <si>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</si>
  <si>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</si>
  <si>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</si>
  <si>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</si>
  <si>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</si>
  <si>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</si>
  <si>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</si>
  <si>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</si>
  <si>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</si>
  <si>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</si>
  <si>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</si>
  <si>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</si>
  <si>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</si>
  <si>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</si>
  <si>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</si>
  <si>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</si>
  <si>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</si>
  <si>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</si>
  <si>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</si>
  <si>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</si>
  <si>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</si>
  <si>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</si>
  <si>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</si>
  <si>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</si>
  <si>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</si>
  <si>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</si>
  <si>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</si>
  <si>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</si>
  <si>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</si>
  <si>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</si>
  <si>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</si>
  <si>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</si>
  <si>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</si>
  <si>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</si>
  <si>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</si>
  <si>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</si>
  <si>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</si>
  <si>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</si>
  <si>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</si>
  <si>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</si>
  <si>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</si>
  <si>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</si>
  <si>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</si>
  <si>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</si>
  <si>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</si>
  <si>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</si>
  <si>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</si>
  <si>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</si>
  <si>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</si>
  <si>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</si>
  <si>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</si>
  <si>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</si>
  <si>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</si>
  <si>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</si>
  <si>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</si>
  <si>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</si>
  <si>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</si>
  <si>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</si>
  <si>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</si>
  <si>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</si>
  <si>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</si>
  <si>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</si>
  <si>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</si>
  <si>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</si>
  <si>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</si>
  <si>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</si>
  <si>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</si>
  <si>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</si>
  <si>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</si>
  <si>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</si>
  <si>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</si>
  <si>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</si>
  <si>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</si>
  <si>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</si>
  <si>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</si>
  <si>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</si>
  <si>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</si>
  <si>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</si>
  <si>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</si>
  <si>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</si>
  <si>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</si>
  <si>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</si>
  <si>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</si>
  <si>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</si>
  <si>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</si>
  <si>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</si>
  <si>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</si>
  <si>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</si>
  <si>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</si>
  <si>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</si>
  <si>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</si>
  <si>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</si>
  <si>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</si>
  <si>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</si>
  <si>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</si>
  <si>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</si>
  <si>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</si>
  <si>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</si>
  <si>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</si>
  <si>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</si>
  <si>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</si>
  <si>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</si>
  <si>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</si>
  <si>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</si>
  <si>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</si>
  <si>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</si>
  <si>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</si>
  <si>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</si>
  <si>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</si>
  <si>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</si>
  <si>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</si>
  <si>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</si>
  <si>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</si>
  <si>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</si>
  <si>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</si>
  <si>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</si>
  <si>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</si>
  <si>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</si>
  <si>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</si>
  <si>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</si>
  <si>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</si>
  <si>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</si>
  <si>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</si>
  <si>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</si>
  <si>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</si>
  <si>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</si>
  <si>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</si>
  <si>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</si>
  <si>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</si>
  <si>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</si>
  <si>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</si>
  <si>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</si>
  <si>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</si>
  <si>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</si>
  <si>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</si>
  <si>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</si>
  <si>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</si>
  <si>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</si>
  <si>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</si>
  <si>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</si>
  <si>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</si>
  <si>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</si>
  <si>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</si>
  <si>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</si>
  <si>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</si>
  <si>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</si>
  <si>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</si>
  <si>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</si>
  <si>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</si>
  <si>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</si>
  <si>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</si>
  <si>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</si>
  <si>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</si>
  <si>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</si>
  <si>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</si>
  <si>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</si>
  <si>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</si>
  <si>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</si>
  <si>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</si>
  <si>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</si>
  <si>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</si>
  <si>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</si>
  <si>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</si>
  <si>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</si>
  <si>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</si>
  <si>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</si>
  <si>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</si>
  <si>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</si>
  <si>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</si>
  <si>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</si>
  <si>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</si>
  <si>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</si>
  <si>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</si>
  <si>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</si>
  <si>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</si>
  <si>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</si>
  <si>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</si>
  <si>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</si>
  <si>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</si>
  <si>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</si>
  <si>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</si>
  <si>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</si>
  <si>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</si>
  <si>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</si>
  <si>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</si>
  <si>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</si>
  <si>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</si>
  <si>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</si>
  <si>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</si>
  <si>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</si>
  <si>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</si>
  <si>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</si>
  <si>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</si>
  <si>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</si>
  <si>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</si>
  <si>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</si>
  <si>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</si>
  <si>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</si>
  <si>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</si>
  <si>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</si>
  <si>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</si>
  <si>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</si>
  <si>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</si>
  <si>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</si>
  <si>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</si>
  <si>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</si>
  <si>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</si>
  <si>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</si>
  <si>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</si>
  <si>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</si>
  <si>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</si>
  <si>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</si>
  <si>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</si>
  <si>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</si>
  <si>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</si>
  <si>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</si>
  <si>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</si>
  <si>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</si>
  <si>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</si>
  <si>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</si>
  <si>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</si>
  <si>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</si>
  <si>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</si>
  <si>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</si>
  <si>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</si>
  <si>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</si>
  <si>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</si>
  <si>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</si>
  <si>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</si>
  <si>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</si>
  <si>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</si>
  <si>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</si>
  <si>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</si>
  <si>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</si>
  <si>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</si>
  <si>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</si>
  <si>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</si>
  <si>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</si>
  <si>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</si>
  <si>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</si>
  <si>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</si>
  <si>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</si>
  <si>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</si>
  <si>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</si>
  <si>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</si>
  <si>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</si>
  <si>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</si>
  <si>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</si>
  <si>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</si>
  <si>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</si>
  <si>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</si>
  <si>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</si>
  <si>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</si>
  <si>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</si>
  <si>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</si>
  <si>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</si>
  <si>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</si>
  <si>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</si>
  <si>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</si>
  <si>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</si>
  <si>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</si>
  <si>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</si>
  <si>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</si>
  <si>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</si>
  <si>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</si>
  <si>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</si>
  <si>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</si>
  <si>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</si>
  <si>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</si>
  <si>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</si>
  <si>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</si>
  <si>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</si>
  <si>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</si>
  <si>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</si>
  <si>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</si>
  <si>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</si>
  <si>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</si>
  <si>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</si>
  <si>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</si>
  <si>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</si>
  <si>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</si>
  <si>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</si>
  <si>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</si>
  <si>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</si>
  <si>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</si>
  <si>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</si>
  <si>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</si>
  <si>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</si>
  <si>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</si>
  <si>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</si>
  <si>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</si>
  <si>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</si>
  <si>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</si>
  <si>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</si>
  <si>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</si>
  <si>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</si>
  <si>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</si>
  <si>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</si>
  <si>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</si>
  <si>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</si>
  <si>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</si>
  <si>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</si>
  <si>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</si>
  <si>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</si>
  <si>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</si>
  <si>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</si>
  <si>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</si>
  <si>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</si>
  <si>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</si>
  <si>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</si>
  <si>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</si>
  <si>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</si>
  <si>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</si>
  <si>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</si>
  <si>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</si>
  <si>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</si>
  <si>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</si>
  <si>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</si>
  <si>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</si>
  <si>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</si>
  <si>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</si>
  <si>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</si>
  <si>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</si>
  <si>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</si>
  <si>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</si>
  <si>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</si>
  <si>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</si>
  <si>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</si>
  <si>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</si>
  <si>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</si>
  <si>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</si>
  <si>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</si>
  <si>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</si>
  <si>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</si>
  <si>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</si>
  <si>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</si>
  <si>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</si>
  <si>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</si>
  <si>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</si>
  <si>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</si>
  <si>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</si>
  <si>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</si>
  <si>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</si>
  <si>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</si>
  <si>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</si>
  <si>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</si>
  <si>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</si>
  <si>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</si>
  <si>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</si>
  <si>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</si>
  <si>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</si>
  <si>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</si>
  <si>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</si>
  <si>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</si>
  <si>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</si>
  <si>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</si>
  <si>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</si>
  <si>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</si>
  <si>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</si>
  <si>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</si>
  <si>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</si>
  <si>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</si>
  <si>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</si>
  <si>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</si>
  <si>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</si>
  <si>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</si>
  <si>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</si>
  <si>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</si>
  <si>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</si>
  <si>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</si>
  <si>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</si>
  <si>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</si>
  <si>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</si>
  <si>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</si>
  <si>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</si>
  <si>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</si>
  <si>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</si>
  <si>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</si>
  <si>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</si>
  <si>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</si>
  <si>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</si>
  <si>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</si>
  <si>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</si>
  <si>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</si>
  <si>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</si>
  <si>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</si>
  <si>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</si>
  <si>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</si>
  <si>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</si>
  <si>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</si>
  <si>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</si>
  <si>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</si>
  <si>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</si>
  <si>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</si>
  <si>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</si>
  <si>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</si>
  <si>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</si>
  <si>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</si>
  <si>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</si>
  <si>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</si>
  <si>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</si>
  <si>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</si>
  <si>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</si>
  <si>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</si>
  <si>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</si>
  <si>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</si>
  <si>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</si>
  <si>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</si>
  <si>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</si>
  <si>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</si>
  <si>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</si>
  <si>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</si>
  <si>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</si>
  <si>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</si>
  <si>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</si>
  <si>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</si>
  <si>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</si>
  <si>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</si>
  <si>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</si>
  <si>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</si>
  <si>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</si>
  <si>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</si>
  <si>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</si>
  <si>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</si>
  <si>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</si>
  <si>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</si>
  <si>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</si>
  <si>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</si>
  <si>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</si>
  <si>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</si>
  <si>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</si>
  <si>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</si>
  <si>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</si>
  <si>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</si>
  <si>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</si>
  <si>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</si>
  <si>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</si>
  <si>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</si>
  <si>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</si>
  <si>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</si>
  <si>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</si>
  <si>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</si>
  <si>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</si>
  <si>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</si>
  <si>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</si>
  <si>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</si>
  <si>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</si>
  <si>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</si>
  <si>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</si>
  <si>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</si>
  <si>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</si>
  <si>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</si>
  <si>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</si>
  <si>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</si>
  <si>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</si>
  <si>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</si>
  <si>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</si>
  <si>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</si>
  <si>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</si>
  <si>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</si>
  <si>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</si>
  <si>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</si>
  <si>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</si>
  <si>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</si>
  <si>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</si>
  <si>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</si>
  <si>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</si>
  <si>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</si>
  <si>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</si>
  <si>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</si>
  <si>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</si>
  <si>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</si>
  <si>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</si>
  <si>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</si>
  <si>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</si>
  <si>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</si>
  <si>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</si>
  <si>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</si>
  <si>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</si>
  <si>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</si>
  <si>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</si>
  <si>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</si>
  <si>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</si>
  <si>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</si>
  <si>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</si>
  <si>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</si>
  <si>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</si>
  <si>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</si>
  <si>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</si>
  <si>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</si>
  <si>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</si>
  <si>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</si>
  <si>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</si>
  <si>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</si>
  <si>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</si>
  <si>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</si>
  <si>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</si>
  <si>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</si>
  <si>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</si>
  <si>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</si>
  <si>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</si>
  <si>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</si>
  <si>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</si>
  <si>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</si>
  <si>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</si>
  <si>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</si>
  <si>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</si>
  <si>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</si>
  <si>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</si>
  <si>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</si>
  <si>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</si>
  <si>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</si>
  <si>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</si>
  <si>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</si>
  <si>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</si>
  <si>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</si>
  <si>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</si>
  <si>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</si>
  <si>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</si>
  <si>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</si>
  <si>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</si>
  <si>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</si>
  <si>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</si>
  <si>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</si>
  <si>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</si>
  <si>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</si>
  <si>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</si>
  <si>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</si>
  <si>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</si>
  <si>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</si>
  <si>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</si>
  <si>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</si>
  <si>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</si>
  <si>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</si>
  <si>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</si>
  <si>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</si>
  <si>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</si>
  <si>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</si>
  <si>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</si>
  <si>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</si>
  <si>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</si>
  <si>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</si>
  <si>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</si>
  <si>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</si>
  <si>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</si>
  <si>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</si>
  <si>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</si>
  <si>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</si>
  <si>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</si>
  <si>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</si>
  <si>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</si>
  <si>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</si>
  <si>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</si>
  <si>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</si>
  <si>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</si>
  <si>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</si>
  <si>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</si>
  <si>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</si>
  <si>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</si>
  <si>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</si>
  <si>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</si>
  <si>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</si>
  <si>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</si>
  <si>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</si>
  <si>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</si>
  <si>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</si>
  <si>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</si>
  <si>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</si>
  <si>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</si>
  <si>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</si>
  <si>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</si>
  <si>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</si>
  <si>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</si>
  <si>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</si>
  <si>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</si>
  <si>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</si>
  <si>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</si>
  <si>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</si>
  <si>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</si>
  <si>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</si>
  <si>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</si>
  <si>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</si>
  <si>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</si>
  <si>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</si>
  <si>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</si>
  <si>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</si>
  <si>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</si>
  <si>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</si>
  <si>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</si>
  <si>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</si>
  <si>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</si>
  <si>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</si>
  <si>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</si>
  <si>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</si>
  <si>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</si>
  <si>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</si>
  <si>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</si>
  <si>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</si>
  <si>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</si>
  <si>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</si>
  <si>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</si>
  <si>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</si>
  <si>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</si>
  <si>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</si>
  <si>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</si>
  <si>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</si>
  <si>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</si>
  <si>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</si>
  <si>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</si>
  <si>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</si>
  <si>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</si>
  <si>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</si>
  <si>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</si>
  <si>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</si>
  <si>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</si>
  <si>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</si>
  <si>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</si>
  <si>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</si>
  <si>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</si>
  <si>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</si>
  <si>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</si>
  <si>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</si>
  <si>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</si>
  <si>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</si>
  <si>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</si>
  <si>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</si>
  <si>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</si>
  <si>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</si>
  <si>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</si>
  <si>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</si>
  <si>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</si>
  <si>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</si>
  <si>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</si>
  <si>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</si>
  <si>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</si>
  <si>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</si>
  <si>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</si>
  <si>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</si>
  <si>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</si>
  <si>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</si>
  <si>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</si>
  <si>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</si>
  <si>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</si>
  <si>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</si>
  <si>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</si>
  <si>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</si>
  <si>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</si>
  <si>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</si>
  <si>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</si>
  <si>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</si>
  <si>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</si>
  <si>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</si>
  <si>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</si>
  <si>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</si>
  <si>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</si>
  <si>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</si>
  <si>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</si>
  <si>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</si>
  <si>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</si>
  <si>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</si>
  <si>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</si>
  <si>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</si>
  <si>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</si>
  <si>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</si>
  <si>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</si>
  <si>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</si>
  <si>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</si>
  <si>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</si>
  <si>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</si>
  <si>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</si>
  <si>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</si>
  <si>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</si>
  <si>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</si>
  <si>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</si>
  <si>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</si>
  <si>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</si>
  <si>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</si>
  <si>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</si>
  <si>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</si>
  <si>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</si>
  <si>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</si>
  <si>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</si>
  <si>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</si>
  <si>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</si>
  <si>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</si>
  <si>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</si>
  <si>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</si>
  <si>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</si>
  <si>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</si>
  <si>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</si>
  <si>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</si>
  <si>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</si>
  <si>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</si>
  <si>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</si>
  <si>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</si>
  <si>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</si>
  <si>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</si>
  <si>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</si>
  <si>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</si>
  <si>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</si>
  <si>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</si>
  <si>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</si>
  <si>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</si>
  <si>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</si>
  <si>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</si>
  <si>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</si>
  <si>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</si>
  <si>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</si>
  <si>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</si>
  <si>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</si>
  <si>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</si>
  <si>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</si>
  <si>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</si>
  <si>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</si>
  <si>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</si>
  <si>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</si>
  <si>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</si>
  <si>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</si>
  <si>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</si>
  <si>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</si>
  <si>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</si>
  <si>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</si>
  <si>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</si>
  <si>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</si>
  <si>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</si>
  <si>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</si>
  <si>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</si>
  <si>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</si>
  <si>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</si>
  <si>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</si>
  <si>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</si>
  <si>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</si>
  <si>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</si>
  <si>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</si>
  <si>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</si>
  <si>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</si>
  <si>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</si>
  <si>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</si>
  <si>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</si>
  <si>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</si>
  <si>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</si>
  <si>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</si>
  <si>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</si>
  <si>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</si>
  <si>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</si>
  <si>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</si>
  <si>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</si>
  <si>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</si>
  <si>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</si>
  <si>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</si>
  <si>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</si>
  <si>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</si>
  <si>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</si>
  <si>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</si>
  <si>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</si>
  <si>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</si>
  <si>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</si>
  <si>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</si>
  <si>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</si>
  <si>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</si>
  <si>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</si>
  <si>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</si>
  <si>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</si>
  <si>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</si>
  <si>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</si>
  <si>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</si>
  <si>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</si>
  <si>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</si>
  <si>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</si>
  <si>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</si>
  <si>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</si>
  <si>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</si>
  <si>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</si>
  <si>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</si>
  <si>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</si>
  <si>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</si>
  <si>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</si>
  <si>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</si>
  <si>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</si>
  <si>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</si>
  <si>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</si>
  <si>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</si>
  <si>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</si>
  <si>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</si>
  <si>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</si>
  <si>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</si>
  <si>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</si>
  <si>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</si>
  <si>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</si>
  <si>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</si>
  <si>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</si>
  <si>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</si>
  <si>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</si>
  <si>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</si>
  <si>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</si>
  <si>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</si>
  <si>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</si>
  <si>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</si>
  <si>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</si>
  <si>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</si>
  <si>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</si>
  <si>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</si>
  <si>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</si>
  <si>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</si>
  <si>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</si>
  <si>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</si>
  <si>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</si>
  <si>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</si>
  <si>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</si>
  <si>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</si>
  <si>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</si>
  <si>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</si>
  <si>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</si>
  <si>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</si>
  <si>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</si>
  <si>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</si>
  <si>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</si>
  <si>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</si>
  <si>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</si>
  <si>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</si>
  <si>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</si>
  <si>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</si>
  <si>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</si>
  <si>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</si>
  <si>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</si>
  <si>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</si>
  <si>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</si>
  <si>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</si>
  <si>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</si>
  <si>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</si>
  <si>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</si>
  <si>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</si>
  <si>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</si>
  <si>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</si>
  <si>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</si>
  <si>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</si>
  <si>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</si>
  <si>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</si>
  <si>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</si>
  <si>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</si>
  <si>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</si>
  <si>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</si>
  <si>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</si>
  <si>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</si>
  <si>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</si>
  <si>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</si>
  <si>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</si>
  <si>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</si>
  <si>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</si>
  <si>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</si>
  <si>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</si>
  <si>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</si>
  <si>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</si>
  <si>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</si>
  <si>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</si>
  <si>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</si>
  <si>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</si>
  <si>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</si>
  <si>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</si>
  <si>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</si>
  <si>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</si>
  <si>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</si>
  <si>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</si>
  <si>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</si>
  <si>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</si>
  <si>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</si>
  <si>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</si>
  <si>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</si>
  <si>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</si>
  <si>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</si>
  <si>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</si>
  <si>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</si>
  <si>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</si>
  <si>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</si>
  <si>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</si>
  <si>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</si>
  <si>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</si>
  <si>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</si>
  <si>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</si>
  <si>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</si>
  <si>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</si>
  <si>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</si>
  <si>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</si>
  <si>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</si>
  <si>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</si>
  <si>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</si>
  <si>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</si>
  <si>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</si>
  <si>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</si>
  <si>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</si>
  <si>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</si>
  <si>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</si>
  <si>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</si>
  <si>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</si>
  <si>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</si>
  <si>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</si>
  <si>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</si>
  <si>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</si>
  <si>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</si>
  <si>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</si>
  <si>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</si>
  <si>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</si>
  <si>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</si>
  <si>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</si>
  <si>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</si>
  <si>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</si>
  <si>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</si>
  <si>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</si>
  <si>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</si>
  <si>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</si>
  <si>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</si>
  <si>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</si>
  <si>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</si>
  <si>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</si>
  <si>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</si>
  <si>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</si>
  <si>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</si>
  <si>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</si>
  <si>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</si>
  <si>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</si>
  <si>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</si>
  <si>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</si>
  <si>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</si>
  <si>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</si>
  <si>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</si>
  <si>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</si>
  <si>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</si>
  <si>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</si>
  <si>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</si>
  <si>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</si>
  <si>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</si>
  <si>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</si>
  <si>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</si>
  <si>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</si>
  <si>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</si>
  <si>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</si>
  <si>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</si>
  <si>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</si>
  <si>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</si>
  <si>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</si>
  <si>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</si>
  <si>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</si>
  <si>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</si>
  <si>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</si>
  <si>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</si>
  <si>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</si>
  <si>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</si>
  <si>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</si>
  <si>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</si>
  <si>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</si>
  <si>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</si>
  <si>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</si>
  <si>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</si>
  <si>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</si>
  <si>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</si>
  <si>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</si>
  <si>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</si>
  <si>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</si>
  <si>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</si>
  <si>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</si>
  <si>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</si>
  <si>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</si>
  <si>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</si>
  <si>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</si>
  <si>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</si>
  <si>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</si>
  <si>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</si>
  <si>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</si>
  <si>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</si>
  <si>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</si>
  <si>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</si>
  <si>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</si>
  <si>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</si>
  <si>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</si>
  <si>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</si>
  <si>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</si>
  <si>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</si>
  <si>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</si>
  <si>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</si>
  <si>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</si>
  <si>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</si>
  <si>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</si>
  <si>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</si>
  <si>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</si>
  <si>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</si>
  <si>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</si>
  <si>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</si>
  <si>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</si>
  <si>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</si>
  <si>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</si>
  <si>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</si>
  <si>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</si>
  <si>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</si>
  <si>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</si>
  <si>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</si>
  <si>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</si>
  <si>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</si>
  <si>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</si>
  <si>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</si>
  <si>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</si>
  <si>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</si>
  <si>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</si>
  <si>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</si>
  <si>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</si>
  <si>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</si>
  <si>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</si>
  <si>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</si>
  <si>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</si>
  <si>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</si>
  <si>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</si>
  <si>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</si>
  <si>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</si>
  <si>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</si>
  <si>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</si>
  <si>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</si>
  <si>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</si>
  <si>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</si>
  <si>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</si>
  <si>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</si>
  <si>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</si>
  <si>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</si>
  <si>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</si>
  <si>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</si>
  <si>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</si>
  <si>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</si>
  <si>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</si>
  <si>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</si>
  <si>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</si>
  <si>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</si>
  <si>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</si>
  <si>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</si>
  <si>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</si>
  <si>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</si>
  <si>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</si>
  <si>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</si>
  <si>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</si>
  <si>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</si>
  <si>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</si>
  <si>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</si>
  <si>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</si>
  <si>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</si>
  <si>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</si>
  <si>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</si>
  <si>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</si>
  <si>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</si>
  <si>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</si>
  <si>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</si>
  <si>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</si>
  <si>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</si>
  <si>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</si>
  <si>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</si>
  <si>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</si>
  <si>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</si>
  <si>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</si>
  <si>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</si>
  <si>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</si>
  <si>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</si>
  <si>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</si>
  <si>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</si>
  <si>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</si>
  <si>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</si>
  <si>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</si>
  <si>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</si>
  <si>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</si>
  <si>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</si>
  <si>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</si>
  <si>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</si>
  <si>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</si>
  <si>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</si>
  <si>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</si>
  <si>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</si>
  <si>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</si>
  <si>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</si>
  <si>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</si>
  <si>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</si>
  <si>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</si>
  <si>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</si>
  <si>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</si>
  <si>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</si>
  <si>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</si>
  <si>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</si>
  <si>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</si>
  <si>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</si>
  <si>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</si>
  <si>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</si>
  <si>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</si>
  <si>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</si>
  <si>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</si>
  <si>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</si>
  <si>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</si>
  <si>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</si>
  <si>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</si>
  <si>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</si>
  <si>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</si>
  <si>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</si>
  <si>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</si>
  <si>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</si>
  <si>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</si>
  <si>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</si>
  <si>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</si>
  <si>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</si>
  <si>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</si>
  <si>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</si>
  <si>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</si>
  <si>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</si>
  <si>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</si>
  <si>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</si>
  <si>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</si>
  <si>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</si>
  <si>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</si>
  <si>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</si>
  <si>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</si>
  <si>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</si>
  <si>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</si>
  <si>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</si>
  <si>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</si>
  <si>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</si>
  <si>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</si>
  <si>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</si>
  <si>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</si>
  <si>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</si>
  <si>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</si>
  <si>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</si>
  <si>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</si>
  <si>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</si>
  <si>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</si>
  <si>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</si>
  <si>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</si>
  <si>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</si>
  <si>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</si>
  <si>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</si>
  <si>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</si>
  <si>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</si>
  <si>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</si>
  <si>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</si>
  <si>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</si>
  <si>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</si>
  <si>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</si>
  <si>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</si>
  <si>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</si>
  <si>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</si>
  <si>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</si>
  <si>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</si>
  <si>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</si>
  <si>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</si>
  <si>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</si>
  <si>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</si>
  <si>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</si>
  <si>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</si>
  <si>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</si>
  <si>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</si>
  <si>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</si>
  <si>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</si>
  <si>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</si>
  <si>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</si>
  <si>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</si>
  <si>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</si>
  <si>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</si>
  <si>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</si>
  <si>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</si>
  <si>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</si>
  <si>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</si>
  <si>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</si>
  <si>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</si>
  <si>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</si>
  <si>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</si>
  <si>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</si>
  <si>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</si>
  <si>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</si>
  <si>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</si>
  <si>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</si>
  <si>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</si>
  <si>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</si>
  <si>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</si>
  <si>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</si>
  <si>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</si>
  <si>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</si>
  <si>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</si>
  <si>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</si>
  <si>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</si>
  <si>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</si>
  <si>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</si>
  <si>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</si>
  <si>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</si>
  <si>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</si>
  <si>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</si>
  <si>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</si>
  <si>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</si>
  <si>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</si>
  <si>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</si>
  <si>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</si>
  <si>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</si>
  <si>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</si>
  <si>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</si>
  <si>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</si>
  <si>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</si>
  <si>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</si>
  <si>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</si>
  <si>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</si>
  <si>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</si>
  <si>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</si>
  <si>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</si>
  <si>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</si>
  <si>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</si>
  <si>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</si>
  <si>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</si>
  <si>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</si>
  <si>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</si>
  <si>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</si>
  <si>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</si>
  <si>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</si>
  <si>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</si>
  <si>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</si>
  <si>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</si>
  <si>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</si>
  <si>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</si>
  <si>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</si>
  <si>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</si>
  <si>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</si>
  <si>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</si>
  <si>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</si>
  <si>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</si>
  <si>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</si>
  <si>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</si>
  <si>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</si>
  <si>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</si>
  <si>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</si>
  <si>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</si>
  <si>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</si>
  <si>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</si>
  <si>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</si>
  <si>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</si>
  <si>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</si>
  <si>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</si>
  <si>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</si>
  <si>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</si>
  <si>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</si>
  <si>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</si>
  <si>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</si>
  <si>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</si>
  <si>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</si>
  <si>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</si>
  <si>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</si>
  <si>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</si>
  <si>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</si>
  <si>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</si>
  <si>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</si>
  <si>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</si>
  <si>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</si>
  <si>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</si>
  <si>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</si>
  <si>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</si>
  <si>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</si>
  <si>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</si>
  <si>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</si>
  <si>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</si>
  <si>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</si>
  <si>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</si>
  <si>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</si>
  <si>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</si>
  <si>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</si>
  <si>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</si>
  <si>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</si>
  <si>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</si>
  <si>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</si>
  <si>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</si>
  <si>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</si>
  <si>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</si>
  <si>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</si>
  <si>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</si>
  <si>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</si>
  <si>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</si>
  <si>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</si>
  <si>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</si>
  <si>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</si>
  <si>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</si>
  <si>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</si>
  <si>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</si>
  <si>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</si>
  <si>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</si>
  <si>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</si>
  <si>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</si>
  <si>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</si>
  <si>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</si>
  <si>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</si>
  <si>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</si>
  <si>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</si>
  <si>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</si>
  <si>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</si>
  <si>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</si>
  <si>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</si>
  <si>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</si>
  <si>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</si>
  <si>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</si>
  <si>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</si>
  <si>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</si>
  <si>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</si>
  <si>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</si>
  <si>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</si>
  <si>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</si>
  <si>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</si>
  <si>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</si>
  <si>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</si>
  <si>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</si>
  <si>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</si>
  <si>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</si>
  <si>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</si>
  <si>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</si>
  <si>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</si>
  <si>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</si>
  <si>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</si>
  <si>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</si>
  <si>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</si>
  <si>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</si>
  <si>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</si>
  <si>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</si>
  <si>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</si>
  <si>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</si>
  <si>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</si>
  <si>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</si>
  <si>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</si>
  <si>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</si>
  <si>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</si>
  <si>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</si>
  <si>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</si>
  <si>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</si>
  <si>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</si>
  <si>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</si>
  <si>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</si>
  <si>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</si>
  <si>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</si>
  <si>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</si>
  <si>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</si>
  <si>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</si>
  <si>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</si>
  <si>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</si>
  <si>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</si>
  <si>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</si>
  <si>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</si>
  <si>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</si>
  <si>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</si>
  <si>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</si>
  <si>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</si>
  <si>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</si>
  <si>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</si>
  <si>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</si>
  <si>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</si>
  <si>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</si>
  <si>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</si>
  <si>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</si>
  <si>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</si>
  <si>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</si>
  <si>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</si>
  <si>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</si>
  <si>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</si>
  <si>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</si>
  <si>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</si>
  <si>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</si>
  <si>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</si>
  <si>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</si>
  <si>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</si>
  <si>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</si>
  <si>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</si>
  <si>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</si>
  <si>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</si>
  <si>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</si>
  <si>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</si>
  <si>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</si>
  <si>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</si>
  <si>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</si>
  <si>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</si>
  <si>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</si>
  <si>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</si>
  <si>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</si>
  <si>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</si>
  <si>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</si>
  <si>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</si>
  <si>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</si>
  <si>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</si>
  <si>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</si>
  <si>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</si>
  <si>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</si>
  <si>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</si>
  <si>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</si>
  <si>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</si>
  <si>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</si>
  <si>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</si>
  <si>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</si>
  <si>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</si>
  <si>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</si>
  <si>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</si>
  <si>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</si>
  <si>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</si>
  <si>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</si>
  <si>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</si>
  <si>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</si>
  <si>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</si>
  <si>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</si>
  <si>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</si>
  <si>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</si>
  <si>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</si>
  <si>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</si>
  <si>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</si>
  <si>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</si>
  <si>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</si>
  <si>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</si>
  <si>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</si>
  <si>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</si>
  <si>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</si>
  <si>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</si>
  <si>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</si>
  <si>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</si>
  <si>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</si>
  <si>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</si>
  <si>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</si>
  <si>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</si>
  <si>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</si>
  <si>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</si>
  <si>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</si>
  <si>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</si>
  <si>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</si>
  <si>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</si>
  <si>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</si>
  <si>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</si>
  <si>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</si>
  <si>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</si>
  <si>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</si>
  <si>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</si>
  <si>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</si>
  <si>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</si>
  <si>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</si>
  <si>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</si>
  <si>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</si>
  <si>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</si>
  <si>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</si>
  <si>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</si>
  <si>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</si>
  <si>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</si>
  <si>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</si>
  <si>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</si>
  <si>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</si>
  <si>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</si>
  <si>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</si>
  <si>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</si>
  <si>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</si>
  <si>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</si>
  <si>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</si>
  <si>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</si>
  <si>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</si>
  <si>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</si>
  <si>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</si>
  <si>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</si>
  <si>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</si>
  <si>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</si>
  <si>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</si>
  <si>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</si>
  <si>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</si>
  <si>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</si>
  <si>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</si>
  <si>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</si>
  <si>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</si>
  <si>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</si>
  <si>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</si>
  <si>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</si>
  <si>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</si>
  <si>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</si>
  <si>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</si>
  <si>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</si>
  <si>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</si>
  <si>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</si>
  <si>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</si>
  <si>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</si>
  <si>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</si>
  <si>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</si>
  <si>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</si>
  <si>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</si>
  <si>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</si>
  <si>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</si>
  <si>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</si>
  <si>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</si>
  <si>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</si>
  <si>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</si>
  <si>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</si>
  <si>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</si>
  <si>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</si>
  <si>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</si>
  <si>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</si>
  <si>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</si>
  <si>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</si>
  <si>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</si>
  <si>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</si>
  <si>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</si>
  <si>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</si>
  <si>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</si>
  <si>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</si>
  <si>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</si>
  <si>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</si>
  <si>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</si>
  <si>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</si>
  <si>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</si>
  <si>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</si>
  <si>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</si>
  <si>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</si>
  <si>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</si>
  <si>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</si>
  <si>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</si>
  <si>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</si>
  <si>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</si>
  <si>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</si>
  <si>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</si>
  <si>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</si>
  <si>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</si>
  <si>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</si>
  <si>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</si>
  <si>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</si>
  <si>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</si>
  <si>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</si>
  <si>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</si>
  <si>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</si>
  <si>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</si>
  <si>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</si>
  <si>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</si>
  <si>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</si>
  <si>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</si>
  <si>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</si>
  <si>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</si>
  <si>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</si>
  <si>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</si>
  <si>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</si>
  <si>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</si>
  <si>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</si>
  <si>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</si>
  <si>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</si>
  <si>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</si>
  <si>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</si>
  <si>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</si>
  <si>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</si>
  <si>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</si>
  <si>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</si>
  <si>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</si>
  <si>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</si>
  <si>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</si>
  <si>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</si>
  <si>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</si>
  <si>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</si>
  <si>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</si>
  <si>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</si>
  <si>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</si>
  <si>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</si>
  <si>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</si>
  <si>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</si>
  <si>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</si>
  <si>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</si>
  <si>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</si>
  <si>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</si>
  <si>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</si>
  <si>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</si>
  <si>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</si>
  <si>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</si>
  <si>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</si>
  <si>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</si>
  <si>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</si>
  <si>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</si>
  <si>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</si>
  <si>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</si>
  <si>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</si>
  <si>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</si>
  <si>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</si>
  <si>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</si>
  <si>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</si>
  <si>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</si>
  <si>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</si>
  <si>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</si>
  <si>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</si>
  <si>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</si>
  <si>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</si>
  <si>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</si>
  <si>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</si>
  <si>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</si>
  <si>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</si>
  <si>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</si>
  <si>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</si>
  <si>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</si>
  <si>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</si>
  <si>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</si>
  <si>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</si>
  <si>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</si>
  <si>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</si>
  <si>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</si>
  <si>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</si>
  <si>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</si>
  <si>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</si>
  <si>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</si>
  <si>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</si>
  <si>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</si>
  <si>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</si>
  <si>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</si>
  <si>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</si>
  <si>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</si>
  <si>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</si>
  <si>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</si>
  <si>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</si>
  <si>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</si>
  <si>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</si>
  <si>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</si>
  <si>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</si>
  <si>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</si>
  <si>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</si>
  <si>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</si>
  <si>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</si>
  <si>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</si>
  <si>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</si>
  <si>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</si>
  <si>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</si>
  <si>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</si>
  <si>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</si>
  <si>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</si>
  <si>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</si>
  <si>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</si>
  <si>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</si>
  <si>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</si>
  <si>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</si>
  <si>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</si>
  <si>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</si>
  <si>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</si>
  <si>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</si>
  <si>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</si>
  <si>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</si>
  <si>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</si>
  <si>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</si>
  <si>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</si>
  <si>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</si>
  <si>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</si>
  <si>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</si>
  <si>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</si>
  <si>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</si>
  <si>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</si>
  <si>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</si>
  <si>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</si>
  <si>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</si>
  <si>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</si>
  <si>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</si>
  <si>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</si>
  <si>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</si>
  <si>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</si>
  <si>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</si>
  <si>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</si>
  <si>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</si>
  <si>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</si>
  <si>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</si>
  <si>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</si>
  <si>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</si>
  <si>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</si>
  <si>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</si>
  <si>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</si>
  <si>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</si>
  <si>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</si>
  <si>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</si>
  <si>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</si>
  <si>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</si>
  <si>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</si>
  <si>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</si>
  <si>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</si>
  <si>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</si>
  <si>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</si>
  <si>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</si>
  <si>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</si>
  <si>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</si>
  <si>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</si>
  <si>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</si>
  <si>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</si>
  <si>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</si>
  <si>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</si>
  <si>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</si>
  <si>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</si>
  <si>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</si>
  <si>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</si>
  <si>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</si>
  <si>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</si>
  <si>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</si>
  <si>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</si>
  <si>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</si>
  <si>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</si>
  <si>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</si>
  <si>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</si>
  <si>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</si>
  <si>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</si>
  <si>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</si>
  <si>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</si>
  <si>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</si>
  <si>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</si>
  <si>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</si>
  <si>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</si>
  <si>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</si>
  <si>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</si>
  <si>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</si>
  <si>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</si>
  <si>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</si>
  <si>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</si>
  <si>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</si>
  <si>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</si>
  <si>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</si>
  <si>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</si>
  <si>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</si>
  <si>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</si>
  <si>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</si>
  <si>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</si>
  <si>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</si>
  <si>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</si>
  <si>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</si>
  <si>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</si>
  <si>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</si>
  <si>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</si>
  <si>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</si>
  <si>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</si>
  <si>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</si>
  <si>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</si>
  <si>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</si>
  <si>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</si>
  <si>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</si>
  <si>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</si>
  <si>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</si>
  <si>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</si>
  <si>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</si>
  <si>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</si>
  <si>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</si>
  <si>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</si>
  <si>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</si>
  <si>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</si>
  <si>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</si>
  <si>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</si>
  <si>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</si>
  <si>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</si>
  <si>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</si>
  <si>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</si>
  <si>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</si>
  <si>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</si>
  <si>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</si>
  <si>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</si>
  <si>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</si>
  <si>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</si>
  <si>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</si>
  <si>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</si>
  <si>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</si>
  <si>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</si>
  <si>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</si>
  <si>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</si>
  <si>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</si>
  <si>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</si>
  <si>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</si>
  <si>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</si>
  <si>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</si>
  <si>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</si>
  <si>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</si>
  <si>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</si>
  <si>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</si>
  <si>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</si>
  <si>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</si>
  <si>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</si>
  <si>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</si>
  <si>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</si>
  <si>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</si>
  <si>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</si>
  <si>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</si>
  <si>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</si>
  <si>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</si>
  <si>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</si>
  <si>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</si>
  <si>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</si>
  <si>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</si>
  <si>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</si>
  <si>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</si>
  <si>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</si>
  <si>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</si>
  <si>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</si>
  <si>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</si>
  <si>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</si>
  <si>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</si>
  <si>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</si>
  <si>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</si>
  <si>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</si>
  <si>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</si>
  <si>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</si>
  <si>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</si>
  <si>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</si>
  <si>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</si>
  <si>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</si>
  <si>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</si>
  <si>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</si>
  <si>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</si>
  <si>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</si>
  <si>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</si>
  <si>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</si>
  <si>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</si>
  <si>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</si>
  <si>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</si>
  <si>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</si>
  <si>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</si>
  <si>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</si>
  <si>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</si>
  <si>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</si>
  <si>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</si>
  <si>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</si>
  <si>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</si>
  <si>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</si>
  <si>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</si>
  <si>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</si>
  <si>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</si>
  <si>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</si>
  <si>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</si>
  <si>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</si>
  <si>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</si>
  <si>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</si>
  <si>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</si>
  <si>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</si>
  <si>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</si>
  <si>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</si>
  <si>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</si>
  <si>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</si>
  <si>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</si>
  <si>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</si>
  <si>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</si>
  <si>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</si>
  <si>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</si>
  <si>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</si>
  <si>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</si>
  <si>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</si>
  <si>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</si>
  <si>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</si>
  <si>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</si>
  <si>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</si>
  <si>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</si>
  <si>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</si>
  <si>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</si>
  <si>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</si>
  <si>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</si>
  <si>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</si>
  <si>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</si>
  <si>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</si>
  <si>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</si>
  <si>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</si>
  <si>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</si>
  <si>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</si>
  <si>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</si>
  <si>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</si>
  <si>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</si>
  <si>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</si>
  <si>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</si>
  <si>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</si>
  <si>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</si>
  <si>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</si>
  <si>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</si>
  <si>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</si>
  <si>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</si>
  <si>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</si>
  <si>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</si>
  <si>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</si>
  <si>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</si>
  <si>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</si>
  <si>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</si>
  <si>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</si>
  <si>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</si>
  <si>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</si>
  <si>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</si>
  <si>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</si>
  <si>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</si>
  <si>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</si>
  <si>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</si>
  <si>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</si>
  <si>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</si>
  <si>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</si>
  <si>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</si>
  <si>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</si>
  <si>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</si>
  <si>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</si>
  <si>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</si>
  <si>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</si>
  <si>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</si>
  <si>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</si>
  <si>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</si>
  <si>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</si>
  <si>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</si>
  <si>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</si>
  <si>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</si>
  <si>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</si>
  <si>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</si>
  <si>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</si>
  <si>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</si>
  <si>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</si>
  <si>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</si>
  <si>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</si>
  <si>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</si>
  <si>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</si>
  <si>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</si>
  <si>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</si>
  <si>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</si>
  <si>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</si>
  <si>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</si>
  <si>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</si>
  <si>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</si>
  <si>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</si>
  <si>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</si>
  <si>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</si>
  <si>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</si>
  <si>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</si>
  <si>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</si>
  <si>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</si>
  <si>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</si>
  <si>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</si>
  <si>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</si>
  <si>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</si>
  <si>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</si>
  <si>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</si>
  <si>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</si>
  <si>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</si>
  <si>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</si>
  <si>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</si>
  <si>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</si>
  <si>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</si>
  <si>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</si>
  <si>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</si>
  <si>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</si>
  <si>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</si>
  <si>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</si>
  <si>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</si>
  <si>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</si>
  <si>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</si>
  <si>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</si>
  <si>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</si>
  <si>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</si>
  <si>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</si>
  <si>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</si>
  <si>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</si>
  <si>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</si>
  <si>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</si>
  <si>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</si>
  <si>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</si>
  <si>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</si>
  <si>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</si>
  <si>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</si>
  <si>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</si>
  <si>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</si>
  <si>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</si>
  <si>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</si>
  <si>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</si>
  <si>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</si>
  <si>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</si>
  <si>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</si>
  <si>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</si>
  <si>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</si>
  <si>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</si>
  <si>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</si>
  <si>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</si>
  <si>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</si>
  <si>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</si>
  <si>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</si>
  <si>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</si>
  <si>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</si>
  <si>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</si>
  <si>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</si>
  <si>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</si>
  <si>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</si>
  <si>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</si>
  <si>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</si>
  <si>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</si>
  <si>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</si>
  <si>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</si>
  <si>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</si>
  <si>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</si>
  <si>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</si>
  <si>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</si>
  <si>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</si>
  <si>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</si>
  <si>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</si>
  <si>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</si>
  <si>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</si>
  <si>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</si>
  <si>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</si>
  <si>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</si>
  <si>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</si>
  <si>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</si>
  <si>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</si>
  <si>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</si>
  <si>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</si>
  <si>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</si>
  <si>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</si>
  <si>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</si>
  <si>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</si>
  <si>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</si>
  <si>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</si>
  <si>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</si>
  <si>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</si>
  <si>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</si>
  <si>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</si>
  <si>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</si>
  <si>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</si>
  <si>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</si>
  <si>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</si>
  <si>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</si>
  <si>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</si>
  <si>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</si>
  <si>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</si>
  <si>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</si>
  <si>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</si>
  <si>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</si>
  <si>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</si>
  <si>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</si>
  <si>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</si>
  <si>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</si>
  <si>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</si>
  <si>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</si>
  <si>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</si>
  <si>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</si>
  <si>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</si>
  <si>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</si>
  <si>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</si>
  <si>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</si>
  <si>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</si>
  <si>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</si>
  <si>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</si>
  <si>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</si>
  <si>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</si>
  <si>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</si>
  <si>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</si>
  <si>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</si>
  <si>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</si>
  <si>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</si>
  <si>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</si>
  <si>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</si>
  <si>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</si>
  <si>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</si>
  <si>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</si>
  <si>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</si>
  <si>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</si>
  <si>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</si>
  <si>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</si>
  <si>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</si>
  <si>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</si>
  <si>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</si>
  <si>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</si>
  <si>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</si>
  <si>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</si>
  <si>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</si>
  <si>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</si>
  <si>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</si>
  <si>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</si>
  <si>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</si>
  <si>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</si>
  <si>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</si>
  <si>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</si>
  <si>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</si>
  <si>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</si>
  <si>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</si>
  <si>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</si>
  <si>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</si>
  <si>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</si>
  <si>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</si>
  <si>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</si>
  <si>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</si>
  <si>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</si>
  <si>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</si>
  <si>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</si>
  <si>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</si>
  <si>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</si>
  <si>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</si>
  <si>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</si>
  <si>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</si>
  <si>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</si>
  <si>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</si>
  <si>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</si>
  <si>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</si>
  <si>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</si>
  <si>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</si>
  <si>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</si>
  <si>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</si>
  <si>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</si>
  <si>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</si>
  <si>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</si>
  <si>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</si>
  <si>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</si>
  <si>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</si>
  <si>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</si>
  <si>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</si>
  <si>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</si>
  <si>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</si>
  <si>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</si>
  <si>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</si>
  <si>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</si>
  <si>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</si>
  <si>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</si>
  <si>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</si>
  <si>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</si>
  <si>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</si>
  <si>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</si>
  <si>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</si>
  <si>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</si>
  <si>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</si>
  <si>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</si>
  <si>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</si>
  <si>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</si>
  <si>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</si>
  <si>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</si>
  <si>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</si>
  <si>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</si>
  <si>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</si>
  <si>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</si>
  <si>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</si>
  <si>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</si>
  <si>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</si>
  <si>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</si>
  <si>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</si>
  <si>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</si>
  <si>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</si>
  <si>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</si>
  <si>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</si>
  <si>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</si>
  <si>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</si>
  <si>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</si>
  <si>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</si>
  <si>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</si>
  <si>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</si>
  <si>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</si>
  <si>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</si>
  <si>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</si>
  <si>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</si>
  <si>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</si>
  <si>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</si>
  <si>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</si>
  <si>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</si>
  <si>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</si>
  <si>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</si>
  <si>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</si>
  <si>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</si>
  <si>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</si>
  <si>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</si>
  <si>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</si>
  <si>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</si>
  <si>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</si>
  <si>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</si>
  <si>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</si>
  <si>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</si>
  <si>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</si>
  <si>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</si>
  <si>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</si>
  <si>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</si>
  <si>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</si>
  <si>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</si>
  <si>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</si>
  <si>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</si>
  <si>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</si>
  <si>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</si>
  <si>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</si>
  <si>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</si>
  <si>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</si>
  <si>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</si>
  <si>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</si>
  <si>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</si>
  <si>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</si>
  <si>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</si>
  <si>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</si>
  <si>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</si>
  <si>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</si>
  <si>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</si>
  <si>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</si>
  <si>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</si>
  <si>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</si>
  <si>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</si>
  <si>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</si>
  <si>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</si>
  <si>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</si>
  <si>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</si>
  <si>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</si>
  <si>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</si>
  <si>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</si>
  <si>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</si>
  <si>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</si>
  <si>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</si>
  <si>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</si>
  <si>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</si>
  <si>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</si>
  <si>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</si>
  <si>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</si>
  <si>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</si>
  <si>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</si>
  <si>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</si>
  <si>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</si>
  <si>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</si>
  <si>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</si>
  <si>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</si>
  <si>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</si>
  <si>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</si>
  <si>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</si>
  <si>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</si>
  <si>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</si>
  <si>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</si>
  <si>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</si>
  <si>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</si>
  <si>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</si>
  <si>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</si>
  <si>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</si>
  <si>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</si>
  <si>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</si>
  <si>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</si>
  <si>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</si>
  <si>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</si>
  <si>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</si>
  <si>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</si>
  <si>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</si>
  <si>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</si>
  <si>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</si>
  <si>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</si>
  <si>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</si>
  <si>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</si>
  <si>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</si>
  <si>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</si>
  <si>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</si>
  <si>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</si>
  <si>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</si>
  <si>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</si>
  <si>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</si>
  <si>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</si>
  <si>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</si>
  <si>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</si>
  <si>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</si>
  <si>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</si>
  <si>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</si>
  <si>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</si>
  <si>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</si>
  <si>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</si>
  <si>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</si>
  <si>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</si>
  <si>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</si>
  <si>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</si>
  <si>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</si>
  <si>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</si>
  <si>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</si>
  <si>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</si>
  <si>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</si>
  <si>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</si>
  <si>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</si>
  <si>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</si>
  <si>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</si>
  <si>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</si>
  <si>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</si>
  <si>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</si>
  <si>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</si>
  <si>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</si>
  <si>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</si>
  <si>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</si>
  <si>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</si>
  <si>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</si>
  <si>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</si>
  <si>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</si>
  <si>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</si>
  <si>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</si>
  <si>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</si>
  <si>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</si>
  <si>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</si>
  <si>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</si>
  <si>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</si>
  <si>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</si>
  <si>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</si>
  <si>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</si>
  <si>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</si>
  <si>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</si>
  <si>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</si>
  <si>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</si>
  <si>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</si>
  <si>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</si>
  <si>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</si>
  <si>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</si>
  <si>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</si>
  <si>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</si>
  <si>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</si>
  <si>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</si>
  <si>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</si>
  <si>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</si>
  <si>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</si>
  <si>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</si>
  <si>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</si>
  <si>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</si>
  <si>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</si>
  <si>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</si>
  <si>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</si>
  <si>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</si>
  <si>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</si>
  <si>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</si>
  <si>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</si>
  <si>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</si>
  <si>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</si>
  <si>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</si>
  <si>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</si>
  <si>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</si>
  <si>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</si>
  <si>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</si>
  <si>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</si>
  <si>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</si>
  <si>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</si>
  <si>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</si>
  <si>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</si>
  <si>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</si>
  <si>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</si>
  <si>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</si>
  <si>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</si>
  <si>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</si>
  <si>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</si>
  <si>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</si>
  <si>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</si>
  <si>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</si>
  <si>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</si>
  <si>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</si>
  <si>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</si>
  <si>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</si>
  <si>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</si>
  <si>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</si>
  <si>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</si>
  <si>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</si>
  <si>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</si>
  <si>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</si>
  <si>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</si>
  <si>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</si>
  <si>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</si>
  <si>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</si>
  <si>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</si>
  <si>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</si>
  <si>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</si>
  <si>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</si>
  <si>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</si>
  <si>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</si>
  <si>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</si>
  <si>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</si>
  <si>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</si>
  <si>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</si>
  <si>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</si>
  <si>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</si>
  <si>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</si>
  <si>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</si>
  <si>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</si>
  <si>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</si>
  <si>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</si>
  <si>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</si>
  <si>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</si>
  <si>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</si>
  <si>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</si>
  <si>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</si>
  <si>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</si>
  <si>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</si>
  <si>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</si>
  <si>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</si>
  <si>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</si>
  <si>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</si>
  <si>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</si>
  <si>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</si>
  <si>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</si>
  <si>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</si>
  <si>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</si>
  <si>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</si>
  <si>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</si>
  <si>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</si>
  <si>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</si>
  <si>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</si>
  <si>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</si>
  <si>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</si>
  <si>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</si>
  <si>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</si>
  <si>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</si>
  <si>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</si>
  <si>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</si>
  <si>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</si>
  <si>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</si>
  <si>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</si>
  <si>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</si>
  <si>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</si>
  <si>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</si>
  <si>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</si>
  <si>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</si>
  <si>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</si>
  <si>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</si>
  <si>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</si>
  <si>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</si>
  <si>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</si>
  <si>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</si>
  <si>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</si>
  <si>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</si>
  <si>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</si>
  <si>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</si>
  <si>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</si>
  <si>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</si>
  <si>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</si>
  <si>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</si>
  <si>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</si>
  <si>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</si>
  <si>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</si>
  <si>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</si>
  <si>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</si>
  <si>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</si>
  <si>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</si>
  <si>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</si>
  <si>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</si>
  <si>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</si>
  <si>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</si>
  <si>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</si>
  <si>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</si>
  <si>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</si>
  <si>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</si>
  <si>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</si>
  <si>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</si>
  <si>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</si>
  <si>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</si>
  <si>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</si>
  <si>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</si>
  <si>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</si>
  <si>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</si>
  <si>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</si>
  <si>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</si>
  <si>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</si>
  <si>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</si>
  <si>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</si>
  <si>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</si>
  <si>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</si>
  <si>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</si>
  <si>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</si>
  <si>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</si>
  <si>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</si>
  <si>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</si>
  <si>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</si>
  <si>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</si>
  <si>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</si>
  <si>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</si>
  <si>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</si>
  <si>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</si>
  <si>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</si>
  <si>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</si>
  <si>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</si>
  <si>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</si>
  <si>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</si>
  <si>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</si>
  <si>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</si>
  <si>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</si>
  <si>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</si>
  <si>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</si>
  <si>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</si>
  <si>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</si>
  <si>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</si>
  <si>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</si>
  <si>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</si>
  <si>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</si>
  <si>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</si>
  <si>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</si>
  <si>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</si>
  <si>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</si>
  <si>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</si>
  <si>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</si>
  <si>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</si>
  <si>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</si>
  <si>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</si>
  <si>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</si>
  <si>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</si>
  <si>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</si>
  <si>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</si>
  <si>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</si>
  <si>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</si>
  <si>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</si>
  <si>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</si>
  <si>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</si>
  <si>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</si>
  <si>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</si>
  <si>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</si>
  <si>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</si>
  <si>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</si>
  <si>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</si>
  <si>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</si>
  <si>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</si>
  <si>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</si>
  <si>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</si>
  <si>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</si>
  <si>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</si>
  <si>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</si>
  <si>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</si>
  <si>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</si>
  <si>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</si>
  <si>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</si>
  <si>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</si>
  <si>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</si>
  <si>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</si>
  <si>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</si>
  <si>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</si>
  <si>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</si>
  <si>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</si>
  <si>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</si>
  <si>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</si>
  <si>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</si>
  <si>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</si>
  <si>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</si>
  <si>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</si>
  <si>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</si>
  <si>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</si>
  <si>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</si>
  <si>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</si>
  <si>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</si>
  <si>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</si>
  <si>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</si>
  <si>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</si>
  <si>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</si>
  <si>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</si>
  <si>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</si>
  <si>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</si>
  <si>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</si>
  <si>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</si>
  <si>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</si>
  <si>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</si>
  <si>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</si>
  <si>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</si>
  <si>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</si>
  <si>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</si>
  <si>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</si>
  <si>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</si>
  <si>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</si>
  <si>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</si>
  <si>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</si>
  <si>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</si>
  <si>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</si>
  <si>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</si>
  <si>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</si>
  <si>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</si>
  <si>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</si>
  <si>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</si>
  <si>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</si>
  <si>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</si>
  <si>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</si>
  <si>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</si>
  <si>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</si>
  <si>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</si>
  <si>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</si>
  <si>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</si>
  <si>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</si>
  <si>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</si>
  <si>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</si>
  <si>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</si>
  <si>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</si>
  <si>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</si>
  <si>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</si>
  <si>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</si>
  <si>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</si>
  <si>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</si>
  <si>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</si>
  <si>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</si>
  <si>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</si>
  <si>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</si>
  <si>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</si>
  <si>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</si>
  <si>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</si>
  <si>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</si>
  <si>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</si>
  <si>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</si>
  <si>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</si>
  <si>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</si>
  <si>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</si>
  <si>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</si>
  <si>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</si>
  <si>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</si>
  <si>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</si>
  <si>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</si>
  <si>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</si>
  <si>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</si>
  <si>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</si>
  <si>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</si>
  <si>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</si>
  <si>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</si>
  <si>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</si>
  <si>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</si>
  <si>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</si>
  <si>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</si>
  <si>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</si>
  <si>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</si>
  <si>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</si>
  <si>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</si>
  <si>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</si>
  <si>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</si>
  <si>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</si>
  <si>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</si>
  <si>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</si>
  <si>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</si>
  <si>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</si>
  <si>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</si>
  <si>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</si>
  <si>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</si>
  <si>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</si>
  <si>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</si>
  <si>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</si>
  <si>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</si>
  <si>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</si>
  <si>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</si>
  <si>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</si>
  <si>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</si>
  <si>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</si>
  <si>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</si>
  <si>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</si>
  <si>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</si>
  <si>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</si>
  <si>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</si>
  <si>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</si>
  <si>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</si>
  <si>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</si>
  <si>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</si>
  <si>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</si>
  <si>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</si>
  <si>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</si>
  <si>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</si>
  <si>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</si>
  <si>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</si>
  <si>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</si>
  <si>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</si>
  <si>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</si>
  <si>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</si>
  <si>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</si>
  <si>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</si>
  <si>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</si>
  <si>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</si>
  <si>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</si>
  <si>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</si>
  <si>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</si>
  <si>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</si>
  <si>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</si>
  <si>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</si>
  <si>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</si>
  <si>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</si>
  <si>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</si>
  <si>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</si>
  <si>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</si>
  <si>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</si>
  <si>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</si>
  <si>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</si>
  <si>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</si>
  <si>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</si>
  <si>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</si>
  <si>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</si>
  <si>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</si>
  <si>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</si>
  <si>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</si>
  <si>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</si>
  <si>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</si>
  <si>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</si>
  <si>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</si>
  <si>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</si>
  <si>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</si>
  <si>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</si>
  <si>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</si>
  <si>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</si>
  <si>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</si>
  <si>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</si>
  <si>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</si>
  <si>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</si>
  <si>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</si>
  <si>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</si>
  <si>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</si>
  <si>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</si>
  <si>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</si>
  <si>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</si>
  <si>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</si>
  <si>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</si>
  <si>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</si>
  <si>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</si>
  <si>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</si>
  <si>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</si>
  <si>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</si>
  <si>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</si>
  <si>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</si>
  <si>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</si>
  <si>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</si>
  <si>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</si>
  <si>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</si>
  <si>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</si>
  <si>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</si>
  <si>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</si>
  <si>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</si>
  <si>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</si>
  <si>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</si>
  <si>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</si>
  <si>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</si>
  <si>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</si>
  <si>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</si>
  <si>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</si>
  <si>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</si>
  <si>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</si>
  <si>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</si>
  <si>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</si>
  <si>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</si>
  <si>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</si>
  <si>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</si>
  <si>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</si>
  <si>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</si>
  <si>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</si>
  <si>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</si>
  <si>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</si>
  <si>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</si>
  <si>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</si>
  <si>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</si>
  <si>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</si>
  <si>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</si>
  <si>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</si>
  <si>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</si>
  <si>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</si>
  <si>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</si>
  <si>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</si>
  <si>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</si>
  <si>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</si>
  <si>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</si>
  <si>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</si>
  <si>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</si>
  <si>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</si>
  <si>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</si>
  <si>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</si>
  <si>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</si>
  <si>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</si>
  <si>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</si>
  <si>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</si>
  <si>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</si>
  <si>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</si>
  <si>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</si>
  <si>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</si>
  <si>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</si>
  <si>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</si>
  <si>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</si>
  <si>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</si>
  <si>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</si>
  <si>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</si>
  <si>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</si>
  <si>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</si>
  <si>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</si>
  <si>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</si>
  <si>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</si>
  <si>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</si>
  <si>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</si>
  <si>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</si>
  <si>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</si>
  <si>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</si>
  <si>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</si>
  <si>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</si>
  <si>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</si>
  <si>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</si>
  <si>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</si>
  <si>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</si>
  <si>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</si>
  <si>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</si>
  <si>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</si>
  <si>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</si>
  <si>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</si>
  <si>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</si>
  <si>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</si>
  <si>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</si>
  <si>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</si>
  <si>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</si>
  <si>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</si>
  <si>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</si>
  <si>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</si>
  <si>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</si>
  <si>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</si>
  <si>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</si>
  <si>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</si>
  <si>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</si>
  <si>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</si>
  <si>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</si>
  <si>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</si>
  <si>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</si>
  <si>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</si>
  <si>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</si>
  <si>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</si>
  <si>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</si>
  <si>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</si>
  <si>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</si>
  <si>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</si>
  <si>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</si>
  <si>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</si>
  <si>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</si>
  <si>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</si>
  <si>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</si>
  <si>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</si>
  <si>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</si>
  <si>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</si>
  <si>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</si>
  <si>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</si>
  <si>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</si>
  <si>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</si>
  <si>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</si>
  <si>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</si>
  <si>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</si>
  <si>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</si>
  <si>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</si>
  <si>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</si>
  <si>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</si>
  <si>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</si>
  <si>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</si>
  <si>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</si>
  <si>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</si>
  <si>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</si>
  <si>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</si>
  <si>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</si>
  <si>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</si>
  <si>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</si>
  <si>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</si>
  <si>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</si>
  <si>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</si>
  <si>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</si>
  <si>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</si>
  <si>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</si>
  <si>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</si>
  <si>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</si>
  <si>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</si>
  <si>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</si>
  <si>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</si>
  <si>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</si>
  <si>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</si>
  <si>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</si>
  <si>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</si>
  <si>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</si>
  <si>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</si>
  <si>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</si>
  <si>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</si>
  <si>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</si>
  <si>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</si>
  <si>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</si>
  <si>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</si>
  <si>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</si>
  <si>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</si>
  <si>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</si>
  <si>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</si>
  <si>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</si>
  <si>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</si>
  <si>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</si>
  <si>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</si>
  <si>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</si>
  <si>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</si>
  <si>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</si>
  <si>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</si>
  <si>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</si>
  <si>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</si>
  <si>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</si>
  <si>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</si>
  <si>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</si>
  <si>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</si>
  <si>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</si>
  <si>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</si>
  <si>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</si>
  <si>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</si>
  <si>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</si>
  <si>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</si>
  <si>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</si>
  <si>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</si>
  <si>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</si>
  <si>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</si>
  <si>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</si>
  <si>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</si>
  <si>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</si>
  <si>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</si>
  <si>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</si>
  <si>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</si>
  <si>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</si>
  <si>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</si>
  <si>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</si>
  <si>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</si>
  <si>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</si>
  <si>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</si>
  <si>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</si>
  <si>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</si>
  <si>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</si>
  <si>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</si>
  <si>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</si>
  <si>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</si>
  <si>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</si>
  <si>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</si>
  <si>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</si>
  <si>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</si>
  <si>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</si>
  <si>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</si>
  <si>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</si>
  <si>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</si>
  <si>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</si>
  <si>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</si>
  <si>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</si>
  <si>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</si>
  <si>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</si>
  <si>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</si>
  <si>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</si>
  <si>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</si>
  <si>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</si>
  <si>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</si>
  <si>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</si>
  <si>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</si>
  <si>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</si>
  <si>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</si>
  <si>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</si>
  <si>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</si>
  <si>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</si>
  <si>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</si>
  <si>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</si>
  <si>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</si>
  <si>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</si>
  <si>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</si>
  <si>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</si>
  <si>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</si>
  <si>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</si>
  <si>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</si>
  <si>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</si>
  <si>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</si>
  <si>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</si>
  <si>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</si>
  <si>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</si>
  <si>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</si>
  <si>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</si>
  <si>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</si>
  <si>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</si>
  <si>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</si>
  <si>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</si>
  <si>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</si>
  <si>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</si>
  <si>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</si>
  <si>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</si>
  <si>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</si>
  <si>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</si>
  <si>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</si>
  <si>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</si>
  <si>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</si>
  <si>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</si>
  <si>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</si>
  <si>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</si>
  <si>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</si>
  <si>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</si>
  <si>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</si>
  <si>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</si>
  <si>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</si>
  <si>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</si>
  <si>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</si>
  <si>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</si>
  <si>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</si>
  <si>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</si>
  <si>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</si>
  <si>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</si>
  <si>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</si>
  <si>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</si>
  <si>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</si>
  <si>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</si>
  <si>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</si>
  <si>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</si>
  <si>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</si>
  <si>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</si>
  <si>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</si>
  <si>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</si>
  <si>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</si>
  <si>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</si>
  <si>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</si>
  <si>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</si>
  <si>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</si>
  <si>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</si>
  <si>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</si>
  <si>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</si>
  <si>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</si>
  <si>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</si>
  <si>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</si>
  <si>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</si>
  <si>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</si>
  <si>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</si>
  <si>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</si>
  <si>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</si>
  <si>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</si>
  <si>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</si>
  <si>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</si>
  <si>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</si>
  <si>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</si>
  <si>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</si>
  <si>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</si>
  <si>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</si>
  <si>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</si>
  <si>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</si>
  <si>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</si>
  <si>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</si>
  <si>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</si>
  <si>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</si>
  <si>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</si>
  <si>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</si>
  <si>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</si>
  <si>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</si>
  <si>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</si>
  <si>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</si>
  <si>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</si>
  <si>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</si>
  <si>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</si>
  <si>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</si>
  <si>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</si>
  <si>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</si>
  <si>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</si>
  <si>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</si>
  <si>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</si>
  <si>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</si>
  <si>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</si>
  <si>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</si>
  <si>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</si>
  <si>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</si>
  <si>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</si>
  <si>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</si>
  <si>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</si>
  <si>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</si>
  <si>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</si>
  <si>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</si>
  <si>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</si>
  <si>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</si>
  <si>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</si>
  <si>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</si>
  <si>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</si>
  <si>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</si>
  <si>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</si>
  <si>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</si>
  <si>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</si>
  <si>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</si>
  <si>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</si>
  <si>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</si>
  <si>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</si>
  <si>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</si>
  <si>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</si>
  <si>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</si>
  <si>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</si>
  <si>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</si>
  <si>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</si>
  <si>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</si>
  <si>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</si>
  <si>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</si>
  <si>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</si>
  <si>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</si>
  <si>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</si>
  <si>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</si>
  <si>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</si>
  <si>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</si>
  <si>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</si>
  <si>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</si>
  <si>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</si>
  <si>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</si>
  <si>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</si>
  <si>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</si>
  <si>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</si>
  <si>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</si>
  <si>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</si>
  <si>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</si>
  <si>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</si>
  <si>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</si>
  <si>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</si>
  <si>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</si>
  <si>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</si>
  <si>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</si>
  <si>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</si>
  <si>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</si>
  <si>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</si>
  <si>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</si>
  <si>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</si>
  <si>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</si>
  <si>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</si>
  <si>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</si>
  <si>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</si>
  <si>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</si>
  <si>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</si>
  <si>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</si>
  <si>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</si>
  <si>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</si>
  <si>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</si>
  <si>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</si>
  <si>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</si>
  <si>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</si>
  <si>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</si>
  <si>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</si>
  <si>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</si>
  <si>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</si>
  <si>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</si>
  <si>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</si>
  <si>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</si>
  <si>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</si>
  <si>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</si>
  <si>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</si>
  <si>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</si>
  <si>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</si>
  <si>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</si>
  <si>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</si>
  <si>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</si>
  <si>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</si>
  <si>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</si>
  <si>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</si>
  <si>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</si>
  <si>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</si>
  <si>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</si>
  <si>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</si>
  <si>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</si>
  <si>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</si>
  <si>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</si>
  <si>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</si>
  <si>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</si>
  <si>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</si>
  <si>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</si>
  <si>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</si>
  <si>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</si>
  <si>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</si>
  <si>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</si>
  <si>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</si>
  <si>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</si>
  <si>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</si>
  <si>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</si>
  <si>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</si>
  <si>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</si>
  <si>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</si>
  <si>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</si>
  <si>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</si>
  <si>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</si>
  <si>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</si>
  <si>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</si>
  <si>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</si>
  <si>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</si>
  <si>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</si>
  <si>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</si>
  <si>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</si>
  <si>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</si>
  <si>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</si>
  <si>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</si>
  <si>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</si>
  <si>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</si>
  <si>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</si>
  <si>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</si>
  <si>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</si>
  <si>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</si>
  <si>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</si>
  <si>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</si>
  <si>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</si>
  <si>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</si>
  <si>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</si>
  <si>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</si>
  <si>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</si>
  <si>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</si>
  <si>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</si>
  <si>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</si>
  <si>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</si>
  <si>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</si>
  <si>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</si>
  <si>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</si>
  <si>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</si>
  <si>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</si>
  <si>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</si>
  <si>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</si>
  <si>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</si>
  <si>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</si>
  <si>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</si>
  <si>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</si>
  <si>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</si>
  <si>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</si>
  <si>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</si>
  <si>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</si>
  <si>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</si>
  <si>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</si>
  <si>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</si>
  <si>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</si>
  <si>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</si>
  <si>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</si>
  <si>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</si>
  <si>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</si>
  <si>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</si>
  <si>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</si>
  <si>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</si>
  <si>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</si>
  <si>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</si>
  <si>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</si>
  <si>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</si>
  <si>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</si>
  <si>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</si>
  <si>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</si>
  <si>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</si>
  <si>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</si>
  <si>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</si>
  <si>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</si>
  <si>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</si>
  <si>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</si>
  <si>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</si>
  <si>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</si>
  <si>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</si>
  <si>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</si>
  <si>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</si>
  <si>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</si>
  <si>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</si>
  <si>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</si>
  <si>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</si>
  <si>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</si>
  <si>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</si>
  <si>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</si>
  <si>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</si>
  <si>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</si>
  <si>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</si>
  <si>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</si>
  <si>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</si>
  <si>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</si>
  <si>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</si>
  <si>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</si>
  <si>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</si>
  <si>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</si>
  <si>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</si>
  <si>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</si>
  <si>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</si>
  <si>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</si>
  <si>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</si>
  <si>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</si>
  <si>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</si>
  <si>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</si>
  <si>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</si>
  <si>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</si>
  <si>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</si>
  <si>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</si>
  <si>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</si>
  <si>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</si>
  <si>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</si>
  <si>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</si>
  <si>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</si>
  <si>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</si>
  <si>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</si>
  <si>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</si>
  <si>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</si>
  <si>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</si>
  <si>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</si>
  <si>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</si>
  <si>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</si>
  <si>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</si>
  <si>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</si>
  <si>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</si>
  <si>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</si>
  <si>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</si>
  <si>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</si>
  <si>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</si>
  <si>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</si>
  <si>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</si>
  <si>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</si>
  <si>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</si>
  <si>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</si>
  <si>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</si>
  <si>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</si>
  <si>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</si>
  <si>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</si>
  <si>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</si>
  <si>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</si>
  <si>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</si>
  <si>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</si>
  <si>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</si>
  <si>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</si>
  <si>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</si>
  <si>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</si>
  <si>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</si>
  <si>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</si>
  <si>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</si>
  <si>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</si>
  <si>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</si>
  <si>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</si>
  <si>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</si>
  <si>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</si>
  <si>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</si>
  <si>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</si>
  <si>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</si>
  <si>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</si>
  <si>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</si>
  <si>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</si>
  <si>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</si>
  <si>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</si>
  <si>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</si>
  <si>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</si>
  <si>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</si>
  <si>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</si>
  <si>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</si>
  <si>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</si>
  <si>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</si>
  <si>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</si>
  <si>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</si>
  <si>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</si>
  <si>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</si>
  <si>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</si>
  <si>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</si>
  <si>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</si>
  <si>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</si>
  <si>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</si>
  <si>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</si>
  <si>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</si>
  <si>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</si>
  <si>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</si>
  <si>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</si>
  <si>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</si>
  <si>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</si>
  <si>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</si>
  <si>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</si>
  <si>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</si>
  <si>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</si>
  <si>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</si>
  <si>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</si>
  <si>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</si>
  <si>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</si>
  <si>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</si>
  <si>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</si>
  <si>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</si>
  <si>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</si>
  <si>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</si>
  <si>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</si>
  <si>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</si>
  <si>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</si>
  <si>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</si>
  <si>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</si>
  <si>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</si>
  <si>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</si>
  <si>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</si>
  <si>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</si>
  <si>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</si>
  <si>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</si>
  <si>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</si>
  <si>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</si>
  <si>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</si>
  <si>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</si>
  <si>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</si>
  <si>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</si>
  <si>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</si>
  <si>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</si>
  <si>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</si>
  <si>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</si>
  <si>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</si>
  <si>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</si>
  <si>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</si>
  <si>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</si>
  <si>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</si>
  <si>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</si>
  <si>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</si>
  <si>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</si>
  <si>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</si>
  <si>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</si>
  <si>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</si>
  <si>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</si>
  <si>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</si>
  <si>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</si>
  <si>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</si>
  <si>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</si>
  <si>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</si>
  <si>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</si>
  <si>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</si>
  <si>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</si>
  <si>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</si>
  <si>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</si>
  <si>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</si>
  <si>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</si>
  <si>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</si>
  <si>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</si>
  <si>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</si>
  <si>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</si>
  <si>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</si>
  <si>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</si>
  <si>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</si>
  <si>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</si>
  <si>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</si>
  <si>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</si>
  <si>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</si>
  <si>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</si>
  <si>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</si>
  <si>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</si>
  <si>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</si>
  <si>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</si>
  <si>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</si>
  <si>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</si>
  <si>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</si>
  <si>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</si>
  <si>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</si>
  <si>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</si>
  <si>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</si>
  <si>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</si>
  <si>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</si>
  <si>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</si>
  <si>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</si>
  <si>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</si>
  <si>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</si>
  <si>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</si>
  <si>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</si>
  <si>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</si>
  <si>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</si>
  <si>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</si>
  <si>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</si>
  <si>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</si>
  <si>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</si>
  <si>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</si>
  <si>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</si>
  <si>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</si>
  <si>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</si>
  <si>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</si>
  <si>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</si>
  <si>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</si>
  <si>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</si>
  <si>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</si>
  <si>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</si>
  <si>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</si>
  <si>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</si>
  <si>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</si>
  <si>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</si>
  <si>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</si>
  <si>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</si>
  <si>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</si>
  <si>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</si>
  <si>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</si>
  <si>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</si>
  <si>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</si>
  <si>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</si>
  <si>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</si>
  <si>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</si>
  <si>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</si>
  <si>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</si>
  <si>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</si>
  <si>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</si>
  <si>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</si>
  <si>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</si>
  <si>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</si>
  <si>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</si>
  <si>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</si>
  <si>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</si>
  <si>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</si>
  <si>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</si>
  <si>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</si>
  <si>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</si>
  <si>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</si>
  <si>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</si>
  <si>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</si>
  <si>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</si>
  <si>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</si>
  <si>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</si>
  <si>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</si>
  <si>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</si>
  <si>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</si>
  <si>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</si>
  <si>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</si>
  <si>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</si>
  <si>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</si>
  <si>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</si>
  <si>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</si>
  <si>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</si>
  <si>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</si>
  <si>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</si>
  <si>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</si>
  <si>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</si>
  <si>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</si>
  <si>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</si>
  <si>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</si>
  <si>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</si>
  <si>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</si>
  <si>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</si>
  <si>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</si>
  <si>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</si>
  <si>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</si>
  <si>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</si>
  <si>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</si>
  <si>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</si>
  <si>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</si>
  <si>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</si>
  <si>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</si>
  <si>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</si>
  <si>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</si>
  <si>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</si>
  <si>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</si>
  <si>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</si>
  <si>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</si>
  <si>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</si>
  <si>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</si>
  <si>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</si>
  <si>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</si>
  <si>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</si>
  <si>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</si>
  <si>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</si>
  <si>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</si>
  <si>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</si>
  <si>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</si>
  <si>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</si>
  <si>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</si>
  <si>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</si>
  <si>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</si>
  <si>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</si>
  <si>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</si>
  <si>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</si>
  <si>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</si>
  <si>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</si>
  <si>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</si>
  <si>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</si>
  <si>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</si>
  <si>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</si>
  <si>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</si>
  <si>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</si>
  <si>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</si>
  <si>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</si>
  <si>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</si>
  <si>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</si>
  <si>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</si>
  <si>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</si>
  <si>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</si>
  <si>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</si>
  <si>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</si>
  <si>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</si>
  <si>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</si>
  <si>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</si>
  <si>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</si>
  <si>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</si>
  <si>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</si>
  <si>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</si>
  <si>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</si>
  <si>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</si>
  <si>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</si>
  <si>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</si>
  <si>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</si>
  <si>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</si>
  <si>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</si>
  <si>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</si>
  <si>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</si>
  <si>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</si>
  <si>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</si>
  <si>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</si>
  <si>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</si>
  <si>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</si>
  <si>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</si>
  <si>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</si>
  <si>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</si>
  <si>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</si>
  <si>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</si>
  <si>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</si>
  <si>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</si>
  <si>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</si>
  <si>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</si>
  <si>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</si>
  <si>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</si>
  <si>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</si>
  <si>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</si>
  <si>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</si>
  <si>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</si>
  <si>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</si>
  <si>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</si>
  <si>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</si>
  <si>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</si>
  <si>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</si>
  <si>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</si>
  <si>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</si>
  <si>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</si>
  <si>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</si>
  <si>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</si>
  <si>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</si>
  <si>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</si>
  <si>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</si>
  <si>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</si>
  <si>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</si>
  <si>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</si>
  <si>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</si>
  <si>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</si>
  <si>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</si>
  <si>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</si>
  <si>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</si>
  <si>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</si>
  <si>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</si>
  <si>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</si>
  <si>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</si>
  <si>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</si>
  <si>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</si>
  <si>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</si>
  <si>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</si>
  <si>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</si>
  <si>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</si>
  <si>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</si>
  <si>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</si>
  <si>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</si>
  <si>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</si>
  <si>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</si>
  <si>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</si>
  <si>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</si>
  <si>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</si>
  <si>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</si>
  <si>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</si>
  <si>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</si>
  <si>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</si>
  <si>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</si>
  <si>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</si>
  <si>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</si>
  <si>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</si>
  <si>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</si>
  <si>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</si>
  <si>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</si>
  <si>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</si>
  <si>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</si>
  <si>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</si>
  <si>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</si>
  <si>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</si>
  <si>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</si>
  <si>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</si>
  <si>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</si>
  <si>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</si>
  <si>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</si>
  <si>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</si>
  <si>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</si>
  <si>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</si>
  <si>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</si>
  <si>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</si>
  <si>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</si>
  <si>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</si>
  <si>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</si>
  <si>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</si>
  <si>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</si>
  <si>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</si>
  <si>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</si>
  <si>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</si>
  <si>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</si>
  <si>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</si>
  <si>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</si>
  <si>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</si>
  <si>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</si>
  <si>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</si>
  <si>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</si>
  <si>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</si>
  <si>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</si>
  <si>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</si>
  <si>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</si>
  <si>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</si>
  <si>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</si>
  <si>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</si>
  <si>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</si>
  <si>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</si>
  <si>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</si>
  <si>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</si>
  <si>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</si>
  <si>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</si>
  <si>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</si>
  <si>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</si>
  <si>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</si>
  <si>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</si>
  <si>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</si>
  <si>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</si>
  <si>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</si>
  <si>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</si>
  <si>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</si>
  <si>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</si>
  <si>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</si>
  <si>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</si>
  <si>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</si>
  <si>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</si>
  <si>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</si>
  <si>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</si>
  <si>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</si>
  <si>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</si>
  <si>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</si>
  <si>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</si>
  <si>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</si>
  <si>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</si>
  <si>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</si>
  <si>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</si>
  <si>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</si>
  <si>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</si>
  <si>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</si>
  <si>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</si>
  <si>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</si>
  <si>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</si>
  <si>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</si>
  <si>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</si>
  <si>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</si>
  <si>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</si>
  <si>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</si>
  <si>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</si>
  <si>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</si>
  <si>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</si>
  <si>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</si>
  <si>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</si>
  <si>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</si>
  <si>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</si>
  <si>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</si>
  <si>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</si>
  <si>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</si>
  <si>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</si>
  <si>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</si>
  <si>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</si>
  <si>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</si>
  <si>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</si>
  <si>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</si>
  <si>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</si>
  <si>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</si>
  <si>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</si>
  <si>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</si>
  <si>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</si>
  <si>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</si>
  <si>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</si>
  <si>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</si>
  <si>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</si>
  <si>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</si>
  <si>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</si>
  <si>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</si>
  <si>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</si>
  <si>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</si>
  <si>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</si>
  <si>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</si>
  <si>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</si>
  <si>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</si>
  <si>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</si>
  <si>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</si>
  <si>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</si>
  <si>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</si>
  <si>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</si>
  <si>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</si>
  <si>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</si>
  <si>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</si>
  <si>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</si>
  <si>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</si>
  <si>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</si>
  <si>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</si>
  <si>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</si>
  <si>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</si>
  <si>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</si>
  <si>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</si>
  <si>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</si>
  <si>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</si>
  <si>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</si>
  <si>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</si>
  <si>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</si>
  <si>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</si>
  <si>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</si>
  <si>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</si>
  <si>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</si>
  <si>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</si>
  <si>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</si>
  <si>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</si>
  <si>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</si>
  <si>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</si>
  <si>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</si>
  <si>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</si>
  <si>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</si>
  <si>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</si>
  <si>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</si>
  <si>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</si>
  <si>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</si>
  <si>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</si>
  <si>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</si>
  <si>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</si>
  <si>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</si>
  <si>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</si>
  <si>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</si>
  <si>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</si>
  <si>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</si>
  <si>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</si>
  <si>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</si>
  <si>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</si>
  <si>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</si>
  <si>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</si>
  <si>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</si>
  <si>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</si>
  <si>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</si>
  <si>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</si>
  <si>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</si>
  <si>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</si>
  <si>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</si>
  <si>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</si>
  <si>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</si>
  <si>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</si>
  <si>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</si>
  <si>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</si>
  <si>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</si>
  <si>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</si>
  <si>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</si>
  <si>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</si>
  <si>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</si>
  <si>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</si>
  <si>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</si>
  <si>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</si>
  <si>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</si>
  <si>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</si>
  <si>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</si>
  <si>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</si>
  <si>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</si>
  <si>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</si>
  <si>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</si>
  <si>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</si>
  <si>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</si>
  <si>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</si>
  <si>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</si>
  <si>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</si>
  <si>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</si>
  <si>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</si>
  <si>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</si>
  <si>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</si>
  <si>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</si>
  <si>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</si>
  <si>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</si>
  <si>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</si>
  <si>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</si>
  <si>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</si>
  <si>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</si>
  <si>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</si>
  <si>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</si>
  <si>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</si>
  <si>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</si>
  <si>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</si>
  <si>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</si>
  <si>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</si>
  <si>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</si>
  <si>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</si>
  <si>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</si>
  <si>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</si>
  <si>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</si>
  <si>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</si>
  <si>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</si>
  <si>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</si>
  <si>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</si>
  <si>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</si>
  <si>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</si>
  <si>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</si>
  <si>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</si>
  <si>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</si>
  <si>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</si>
  <si>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</si>
  <si>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</si>
  <si>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</si>
  <si>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</si>
  <si>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</si>
  <si>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</si>
  <si>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</si>
  <si>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</si>
  <si>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</si>
  <si>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</si>
  <si>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</si>
  <si>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</si>
  <si>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</si>
  <si>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</si>
  <si>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</si>
  <si>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</si>
  <si>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</si>
  <si>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</si>
  <si>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</si>
  <si>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</si>
  <si>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</si>
  <si>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</si>
  <si>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</si>
  <si>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</si>
  <si>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</si>
  <si>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</si>
  <si>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</si>
  <si>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</si>
  <si>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</si>
  <si>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</si>
  <si>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</si>
  <si>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</si>
  <si>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</si>
  <si>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</si>
  <si>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</si>
  <si>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</si>
  <si>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</si>
  <si>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</si>
  <si>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</si>
  <si>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</si>
  <si>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</si>
  <si>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</si>
  <si>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</si>
  <si>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</si>
  <si>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</si>
  <si>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</si>
  <si>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</si>
  <si>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</si>
  <si>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</si>
  <si>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</si>
  <si>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</si>
  <si>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</si>
  <si>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</si>
  <si>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</si>
  <si>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</si>
  <si>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</si>
  <si>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</si>
  <si>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</si>
  <si>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</si>
  <si>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</si>
  <si>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</si>
  <si>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</si>
  <si>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</si>
  <si>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</si>
  <si>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</si>
  <si>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</si>
  <si>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</si>
  <si>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</si>
  <si>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</si>
  <si>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</si>
  <si>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</si>
  <si>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</si>
  <si>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</si>
  <si>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</si>
  <si>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</si>
  <si>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</si>
  <si>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</si>
  <si>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</si>
  <si>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</si>
  <si>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</si>
  <si>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</si>
  <si>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</si>
  <si>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</si>
  <si>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</si>
  <si>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</si>
  <si>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</si>
  <si>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</si>
  <si>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</si>
  <si>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</si>
  <si>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</si>
  <si>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</si>
  <si>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</si>
  <si>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</si>
  <si>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</si>
  <si>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</si>
  <si>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</si>
  <si>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</si>
  <si>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</si>
  <si>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</si>
  <si>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</si>
  <si>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</si>
  <si>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</si>
  <si>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</si>
  <si>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</si>
  <si>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</si>
  <si>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</si>
  <si>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</si>
  <si>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</si>
  <si>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</si>
  <si>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</si>
  <si>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</si>
  <si>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</si>
  <si>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</si>
  <si>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</si>
  <si>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</si>
  <si>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</si>
  <si>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</si>
  <si>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</si>
  <si>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</si>
  <si>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</si>
  <si>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</si>
  <si>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</si>
  <si>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</si>
  <si>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</si>
  <si>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</si>
  <si>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</si>
  <si>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</si>
  <si>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</si>
  <si>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</si>
  <si>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</si>
  <si>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</si>
  <si>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</si>
  <si>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</si>
  <si>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</si>
  <si>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</si>
  <si>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</si>
  <si>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</si>
  <si>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</si>
  <si>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</si>
  <si>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</si>
  <si>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</si>
  <si>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</si>
  <si>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</si>
  <si>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</si>
  <si>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</si>
  <si>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</si>
  <si>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</si>
  <si>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</si>
  <si>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</si>
  <si>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</si>
  <si>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</si>
  <si>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</si>
  <si>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</si>
  <si>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</si>
  <si>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</si>
  <si>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</si>
  <si>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</si>
  <si>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</si>
  <si>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</si>
  <si>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</si>
  <si>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</si>
  <si>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</si>
  <si>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</si>
  <si>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</si>
  <si>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</si>
  <si>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</si>
  <si>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</si>
  <si>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</si>
  <si>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</si>
  <si>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</si>
  <si>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</si>
  <si>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</si>
  <si>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</si>
  <si>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</si>
  <si>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</si>
  <si>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</si>
  <si>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</si>
  <si>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</si>
  <si>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</si>
  <si>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</si>
  <si>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</si>
  <si>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</si>
  <si>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</si>
  <si>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</si>
  <si>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</si>
  <si>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</si>
  <si>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</si>
  <si>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</si>
  <si>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</si>
  <si>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</si>
  <si>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</si>
  <si>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</si>
  <si>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</si>
  <si>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</si>
  <si>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</si>
  <si>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</si>
  <si>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</si>
  <si>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</si>
  <si>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</si>
  <si>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</si>
  <si>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</si>
  <si>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</si>
  <si>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</si>
  <si>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</si>
  <si>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</si>
  <si>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</si>
  <si>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</si>
  <si>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</si>
  <si>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</si>
  <si>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</si>
  <si>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</si>
  <si>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</si>
  <si>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</si>
  <si>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</si>
  <si>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</si>
  <si>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</si>
  <si>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</si>
  <si>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</si>
  <si>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</si>
  <si>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</si>
  <si>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</si>
  <si>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</si>
  <si>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</si>
  <si>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</si>
  <si>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</si>
  <si>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</si>
  <si>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</si>
  <si>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</si>
  <si>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</si>
  <si>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</si>
  <si>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</si>
  <si>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</si>
  <si>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</si>
  <si>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</si>
  <si>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</si>
  <si>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</si>
  <si>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</si>
  <si>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</si>
  <si>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</si>
  <si>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</si>
  <si>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</si>
  <si>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</si>
  <si>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</si>
  <si>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</si>
  <si>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</si>
  <si>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</si>
  <si>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</si>
  <si>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</si>
  <si>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</si>
  <si>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</si>
  <si>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</si>
  <si>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</si>
  <si>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</si>
  <si>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</si>
  <si>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</si>
  <si>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</si>
  <si>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</si>
  <si>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</si>
  <si>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</si>
  <si>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</si>
  <si>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</si>
  <si>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</si>
  <si>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</si>
  <si>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</si>
  <si>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</si>
  <si>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</si>
  <si>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</si>
  <si>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</si>
  <si>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</si>
  <si>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</si>
  <si>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</si>
  <si>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</si>
  <si>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</si>
  <si>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</si>
  <si>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</si>
  <si>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</si>
  <si>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</si>
  <si>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</si>
  <si>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</si>
  <si>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</si>
  <si>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</si>
  <si>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</si>
  <si>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</si>
  <si>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</si>
  <si>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</si>
  <si>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</si>
  <si>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</si>
  <si>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</si>
  <si>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</si>
  <si>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</si>
  <si>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</si>
  <si>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</si>
  <si>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</si>
  <si>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</si>
  <si>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</si>
  <si>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</si>
  <si>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</si>
  <si>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</si>
  <si>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</si>
  <si>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</si>
  <si>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</si>
  <si>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</si>
  <si>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</si>
  <si>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</si>
  <si>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</si>
  <si>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</si>
  <si>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</si>
  <si>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</si>
  <si>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</si>
  <si>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</si>
  <si>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</si>
  <si>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</si>
  <si>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</si>
  <si>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</si>
  <si>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</si>
  <si>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</si>
  <si>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</si>
  <si>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</si>
  <si>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</si>
  <si>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</si>
  <si>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</si>
  <si>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</si>
  <si>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</si>
  <si>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</si>
  <si>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</si>
  <si>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</si>
  <si>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</si>
  <si>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</si>
  <si>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</si>
  <si>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</si>
  <si>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</si>
  <si>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</si>
  <si>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</si>
  <si>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</si>
  <si>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</si>
  <si>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</si>
  <si>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</si>
  <si>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</si>
  <si>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</si>
  <si>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</si>
  <si>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</si>
  <si>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</si>
  <si>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</si>
  <si>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</si>
  <si>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</si>
  <si>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</si>
  <si>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</si>
  <si>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</si>
  <si>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</si>
  <si>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</si>
  <si>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</si>
  <si>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</si>
  <si>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</si>
  <si>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</si>
  <si>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</si>
  <si>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</si>
  <si>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</si>
  <si>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</si>
  <si>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</si>
  <si>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</si>
  <si>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</si>
  <si>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</si>
  <si>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</si>
  <si>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</si>
  <si>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</si>
  <si>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</si>
  <si>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</si>
  <si>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</si>
  <si>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</si>
  <si>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</si>
  <si>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</si>
  <si>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</si>
  <si>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</si>
  <si>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</si>
  <si>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</si>
  <si>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</si>
  <si>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</si>
  <si>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</si>
  <si>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</si>
  <si>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</si>
  <si>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</si>
  <si>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</si>
  <si>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</si>
  <si>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</si>
  <si>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</si>
  <si>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</si>
  <si>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</si>
  <si>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</si>
  <si>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</si>
  <si>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</si>
  <si>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</si>
  <si>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</si>
  <si>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</si>
  <si>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</si>
  <si>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</si>
  <si>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</si>
  <si>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</si>
  <si>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</si>
  <si>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</si>
  <si>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</si>
  <si>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</si>
  <si>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</si>
  <si>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</si>
  <si>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</si>
  <si>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</si>
  <si>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</si>
  <si>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</si>
  <si>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</si>
  <si>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</si>
  <si>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</si>
  <si>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</si>
  <si>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</si>
  <si>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</si>
  <si>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</si>
  <si>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</si>
  <si>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</si>
  <si>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</si>
  <si>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</si>
  <si>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</si>
  <si>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</si>
  <si>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</si>
  <si>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</si>
  <si>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</si>
  <si>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</si>
  <si>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</si>
  <si>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</si>
  <si>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</si>
  <si>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</si>
  <si>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</si>
  <si>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</si>
  <si>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</si>
  <si>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</si>
  <si>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</si>
  <si>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</si>
  <si>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</si>
  <si>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</si>
  <si>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</si>
  <si>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</si>
  <si>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</si>
  <si>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</si>
  <si>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</si>
  <si>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</si>
  <si>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</si>
  <si>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</si>
  <si>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</si>
  <si>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</si>
  <si>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</si>
  <si>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</si>
  <si>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</si>
  <si>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</si>
  <si>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</si>
  <si>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</si>
  <si>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</si>
  <si>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</si>
  <si>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</si>
  <si>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</si>
  <si>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</si>
  <si>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</si>
  <si>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</si>
  <si>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</si>
  <si>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</si>
  <si>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</si>
  <si>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</si>
  <si>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</si>
  <si>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</si>
  <si>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</si>
  <si>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</si>
  <si>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</si>
  <si>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</si>
  <si>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</si>
  <si>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</si>
  <si>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</si>
  <si>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</si>
  <si>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</si>
  <si>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</si>
  <si>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</si>
  <si>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</si>
  <si>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</si>
  <si>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</si>
  <si>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</si>
  <si>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</si>
  <si>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</si>
  <si>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</si>
  <si>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</si>
  <si>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</si>
  <si>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</si>
  <si>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</si>
  <si>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</si>
  <si>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</si>
  <si>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</si>
  <si>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</si>
  <si>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</si>
  <si>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</si>
  <si>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</si>
  <si>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</si>
  <si>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</si>
  <si>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</si>
  <si>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</si>
  <si>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</si>
  <si>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</si>
  <si>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</si>
  <si>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</si>
  <si>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</si>
  <si>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</si>
  <si>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</si>
  <si>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</si>
  <si>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</si>
  <si>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</si>
  <si>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</si>
  <si>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</si>
  <si>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</si>
  <si>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</si>
  <si>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</si>
  <si>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</si>
  <si>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</si>
  <si>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</si>
  <si>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</si>
  <si>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</si>
  <si>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</si>
  <si>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</si>
  <si>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</si>
  <si>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</si>
  <si>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</si>
  <si>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</si>
  <si>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</si>
  <si>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</si>
  <si>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</si>
  <si>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</si>
  <si>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</si>
  <si>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</si>
  <si>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</si>
  <si>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</si>
  <si>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</si>
  <si>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</si>
  <si>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</si>
  <si>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</si>
  <si>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</si>
  <si>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</si>
  <si>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</si>
  <si>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</si>
  <si>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</si>
  <si>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</si>
  <si>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</si>
  <si>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</si>
  <si>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</si>
  <si>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</si>
  <si>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</si>
  <si>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</si>
  <si>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</si>
  <si>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</si>
  <si>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</si>
  <si>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</si>
  <si>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</si>
  <si>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</si>
  <si>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</si>
  <si>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</si>
  <si>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</si>
  <si>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</si>
  <si>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</si>
  <si>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</si>
  <si>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</si>
  <si>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</si>
  <si>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</si>
  <si>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</si>
  <si>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</si>
  <si>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</si>
  <si>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</si>
  <si>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</si>
  <si>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</si>
  <si>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</si>
  <si>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</si>
  <si>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</si>
  <si>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</si>
  <si>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</si>
  <si>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</si>
  <si>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</si>
  <si>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</si>
  <si>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</si>
  <si>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</si>
  <si>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</si>
  <si>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</si>
  <si>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</si>
  <si>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</si>
  <si>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</si>
  <si>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</si>
  <si>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</si>
  <si>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</si>
  <si>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</si>
  <si>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</si>
  <si>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</si>
  <si>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</si>
  <si>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</si>
  <si>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</si>
  <si>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</si>
  <si>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</si>
  <si>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</si>
  <si>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</si>
  <si>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</si>
  <si>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</si>
  <si>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</si>
  <si>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</si>
  <si>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</si>
  <si>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</si>
  <si>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</si>
  <si>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</si>
  <si>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</si>
  <si>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</si>
  <si>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</si>
  <si>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</si>
  <si>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</si>
  <si>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</si>
  <si>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</si>
  <si>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</si>
  <si>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</si>
  <si>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</si>
  <si>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</si>
  <si>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</si>
  <si>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</si>
  <si>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</si>
  <si>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</si>
  <si>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</si>
  <si>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</si>
  <si>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</si>
  <si>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</si>
  <si>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</si>
  <si>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</si>
  <si>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</si>
  <si>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</si>
  <si>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</si>
  <si>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</si>
  <si>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</si>
  <si>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</si>
  <si>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</si>
  <si>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</si>
  <si>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</si>
  <si>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</si>
  <si>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</si>
  <si>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</si>
  <si>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</si>
  <si>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</si>
  <si>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</si>
  <si>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</si>
  <si>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</si>
  <si>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</si>
  <si>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</si>
  <si>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</si>
  <si>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</si>
  <si>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</si>
  <si>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</si>
  <si>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</si>
  <si>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</si>
  <si>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</si>
  <si>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</si>
  <si>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</si>
  <si>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</si>
  <si>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</si>
  <si>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</si>
  <si>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</si>
  <si>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</si>
  <si>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</si>
  <si>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</si>
  <si>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</si>
  <si>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</si>
  <si>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</si>
  <si>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</si>
  <si>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</si>
  <si>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</si>
  <si>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</si>
  <si>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</si>
  <si>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</si>
  <si>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</si>
  <si>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</si>
  <si>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</si>
  <si>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</si>
  <si>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</si>
  <si>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</si>
  <si>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</si>
  <si>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</si>
  <si>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</si>
  <si>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</si>
  <si>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</si>
  <si>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</si>
  <si>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</si>
  <si>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</si>
  <si>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</si>
  <si>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</si>
  <si>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</si>
  <si>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</si>
  <si>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</si>
  <si>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</si>
  <si>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</si>
  <si>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</si>
  <si>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</si>
  <si>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</si>
  <si>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</si>
  <si>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</si>
  <si>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</si>
  <si>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</si>
  <si>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</si>
  <si>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</si>
  <si>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</si>
  <si>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</si>
  <si>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</si>
  <si>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</si>
  <si>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</si>
  <si>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</si>
  <si>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</si>
  <si>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</si>
  <si>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</si>
  <si>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</si>
  <si>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</si>
  <si>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</si>
  <si>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</si>
  <si>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</si>
  <si>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</si>
  <si>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</si>
  <si>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</si>
  <si>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</si>
  <si>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</si>
  <si>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</si>
  <si>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</si>
  <si>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</si>
  <si>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</si>
  <si>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</si>
  <si>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</si>
  <si>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</si>
  <si>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</si>
  <si>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</si>
  <si>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</si>
  <si>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</si>
  <si>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</si>
  <si>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</si>
  <si>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</si>
  <si>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</si>
  <si>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</si>
  <si>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</si>
  <si>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</si>
  <si>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</si>
  <si>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</si>
  <si>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</si>
  <si>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</si>
  <si>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</si>
  <si>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</si>
  <si>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</si>
  <si>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</si>
  <si>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</si>
  <si>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</si>
  <si>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</si>
  <si>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</si>
  <si>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</si>
  <si>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</si>
  <si>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</si>
  <si>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</si>
  <si>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</si>
  <si>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</si>
  <si>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</si>
  <si>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</si>
  <si>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</si>
  <si>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</si>
  <si>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</si>
  <si>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</si>
  <si>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</si>
  <si>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</si>
  <si>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</si>
  <si>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</si>
  <si>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</si>
  <si>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</si>
  <si>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</si>
  <si>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</si>
  <si>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</si>
  <si>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</si>
  <si>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</si>
  <si>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</si>
  <si>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</si>
  <si>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</si>
  <si>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</si>
  <si>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</si>
  <si>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</si>
  <si>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</si>
  <si>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</si>
  <si>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</si>
  <si>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</si>
  <si>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</si>
  <si>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</si>
  <si>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</si>
  <si>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</si>
  <si>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</si>
  <si>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</si>
  <si>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</si>
  <si>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</si>
  <si>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</si>
  <si>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</si>
  <si>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</si>
  <si>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</si>
  <si>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</si>
  <si>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</si>
  <si>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</si>
  <si>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</si>
  <si>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</si>
  <si>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</si>
  <si>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</si>
  <si>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</si>
  <si>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</si>
  <si>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</si>
  <si>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</si>
  <si>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</si>
  <si>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</si>
  <si>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</si>
  <si>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</si>
  <si>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</si>
  <si>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</si>
  <si>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</si>
  <si>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</si>
  <si>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</si>
  <si>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</si>
  <si>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</si>
  <si>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</si>
  <si>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</si>
  <si>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</si>
  <si>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</si>
  <si>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</si>
  <si>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</si>
  <si>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</si>
  <si>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</si>
  <si>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</si>
  <si>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</si>
  <si>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</si>
  <si>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</si>
  <si>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</si>
  <si>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</si>
  <si>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</si>
  <si>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</si>
  <si>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</si>
  <si>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</si>
  <si>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</si>
  <si>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</si>
  <si>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</si>
  <si>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</si>
  <si>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</si>
  <si>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</si>
  <si>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</si>
  <si>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</si>
  <si>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</si>
  <si>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</si>
  <si>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</si>
  <si>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</si>
  <si>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</si>
  <si>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</si>
  <si>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</si>
  <si>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</si>
  <si>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</si>
  <si>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</si>
  <si>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</si>
  <si>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</si>
  <si>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</si>
  <si>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</si>
  <si>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</si>
  <si>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</si>
  <si>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</si>
  <si>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</si>
  <si>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</si>
  <si>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</si>
  <si>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</si>
  <si>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</si>
  <si>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</si>
  <si>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</si>
  <si>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</si>
  <si>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</si>
  <si>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</si>
  <si>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</si>
  <si>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</si>
  <si>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</si>
  <si>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</si>
  <si>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</si>
  <si>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</si>
  <si>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</si>
  <si>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</si>
  <si>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</si>
  <si>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</si>
  <si>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</si>
  <si>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</si>
  <si>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</si>
  <si>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</si>
  <si>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</si>
  <si>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</si>
  <si>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</si>
  <si>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</si>
  <si>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</si>
  <si>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</si>
  <si>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</si>
  <si>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</si>
  <si>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</si>
  <si>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</si>
  <si>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</si>
  <si>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</si>
  <si>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</si>
  <si>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</si>
  <si>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</si>
  <si>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</si>
  <si>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</si>
  <si>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</si>
  <si>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</si>
  <si>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</si>
  <si>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</si>
  <si>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</si>
  <si>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</si>
  <si>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</si>
  <si>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</si>
  <si>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</si>
  <si>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</si>
  <si>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</si>
  <si>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</si>
  <si>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</si>
  <si>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</si>
  <si>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</si>
  <si>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</si>
  <si>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</si>
  <si>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</si>
  <si>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</si>
  <si>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</si>
  <si>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</si>
  <si>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</si>
  <si>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</si>
  <si>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</si>
  <si>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</si>
  <si>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</si>
  <si>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</si>
  <si>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</si>
  <si>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</si>
  <si>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</si>
  <si>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</si>
  <si>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</si>
  <si>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</si>
  <si>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</si>
  <si>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</si>
  <si>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</si>
  <si>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</si>
  <si>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</si>
  <si>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</si>
  <si>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</si>
  <si>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</si>
  <si>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</si>
  <si>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</si>
  <si>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</si>
  <si>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</si>
  <si>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</si>
  <si>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</si>
  <si>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</si>
  <si>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</si>
  <si>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</si>
  <si>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</si>
  <si>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</si>
  <si>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</si>
  <si>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</si>
  <si>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</si>
  <si>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</si>
  <si>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</si>
  <si>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</si>
  <si>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</si>
  <si>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</si>
  <si>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</si>
  <si>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</si>
  <si>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</si>
  <si>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</si>
  <si>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</si>
  <si>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</si>
  <si>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</si>
  <si>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</si>
  <si>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</si>
  <si>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</si>
  <si>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</si>
  <si>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</si>
  <si>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</si>
  <si>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</si>
  <si>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</si>
  <si>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</si>
  <si>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</si>
  <si>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</si>
  <si>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</si>
  <si>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</si>
  <si>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</si>
  <si>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</si>
  <si>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</si>
  <si>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</si>
  <si>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</si>
  <si>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</si>
  <si>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</si>
  <si>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</si>
  <si>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</si>
  <si>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</si>
  <si>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</si>
  <si>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</si>
  <si>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</si>
  <si>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</si>
  <si>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</si>
  <si>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</si>
  <si>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</si>
  <si>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</si>
  <si>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</si>
  <si>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</si>
  <si>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</si>
  <si>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</si>
  <si>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</si>
  <si>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</si>
  <si>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</si>
  <si>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</si>
  <si>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</si>
  <si>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</si>
  <si>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</si>
  <si>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</si>
  <si>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</si>
  <si>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</si>
  <si>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</si>
  <si>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</si>
  <si>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</si>
  <si>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</si>
  <si>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</si>
  <si>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</si>
  <si>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</si>
  <si>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</si>
  <si>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</si>
  <si>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</si>
  <si>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</si>
  <si>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</si>
  <si>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</si>
  <si>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</si>
  <si>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</si>
  <si>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</si>
  <si>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</si>
  <si>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</si>
  <si>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</si>
  <si>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</si>
  <si>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</si>
  <si>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</si>
  <si>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</si>
  <si>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</si>
  <si>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</si>
  <si>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</si>
  <si>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</si>
  <si>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</si>
  <si>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</si>
  <si>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</si>
  <si>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</si>
  <si>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</si>
  <si>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</si>
  <si>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</si>
  <si>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</si>
  <si>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</si>
  <si>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</si>
  <si>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</si>
  <si>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</si>
  <si>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</si>
  <si>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</si>
  <si>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</si>
  <si>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</si>
  <si>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</si>
  <si>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</si>
  <si>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</si>
  <si>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</si>
  <si>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</si>
  <si>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</si>
  <si>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</si>
  <si>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</si>
  <si>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</si>
  <si>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</si>
  <si>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</si>
  <si>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</si>
  <si>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</si>
  <si>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</si>
  <si>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</si>
  <si>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</si>
  <si>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</si>
  <si>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</si>
  <si>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</si>
  <si>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</si>
  <si>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</si>
  <si>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</si>
  <si>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</si>
  <si>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</si>
  <si>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</si>
  <si>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</si>
  <si>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</si>
  <si>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</si>
  <si>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</si>
  <si>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</si>
  <si>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</si>
  <si>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</si>
  <si>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</si>
  <si>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</si>
  <si>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</si>
  <si>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</si>
  <si>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</si>
  <si>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</si>
  <si>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</si>
  <si>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</si>
  <si>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</si>
  <si>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</si>
  <si>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</si>
  <si>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</si>
  <si>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</si>
  <si>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</si>
  <si>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</si>
  <si>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</si>
  <si>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</si>
  <si>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</si>
  <si>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</si>
  <si>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</si>
  <si>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</si>
  <si>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</si>
  <si>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</si>
  <si>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</si>
  <si>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</si>
  <si>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</si>
  <si>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</si>
  <si>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</si>
  <si>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</si>
  <si>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</si>
  <si>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</si>
  <si>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</si>
  <si>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</si>
  <si>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</si>
  <si>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</si>
  <si>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</si>
  <si>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</si>
  <si>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</si>
  <si>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</si>
  <si>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</si>
  <si>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</si>
  <si>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</si>
  <si>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</si>
  <si>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</si>
  <si>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</si>
  <si>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</si>
  <si>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</si>
  <si>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</si>
  <si>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</si>
  <si>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</si>
  <si>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</si>
  <si>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</si>
  <si>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</si>
  <si>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</si>
  <si>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</si>
  <si>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</si>
  <si>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</si>
  <si>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</si>
  <si>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</si>
  <si>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</si>
  <si>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</si>
  <si>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</si>
  <si>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</si>
  <si>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</si>
  <si>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</si>
  <si>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</si>
  <si>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</si>
  <si>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</si>
  <si>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</si>
  <si>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</si>
  <si>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</si>
  <si>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</si>
  <si>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</si>
  <si>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</si>
  <si>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</si>
  <si>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</si>
  <si>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</si>
  <si>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</si>
  <si>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</si>
  <si>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</si>
  <si>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</si>
  <si>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</si>
  <si>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</si>
  <si>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</si>
  <si>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</si>
  <si>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</si>
  <si>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</si>
  <si>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</si>
  <si>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</si>
  <si>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</si>
  <si>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</si>
  <si>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</si>
  <si>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</si>
  <si>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</si>
  <si>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</si>
  <si>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</si>
  <si>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</si>
  <si>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</si>
  <si>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</si>
  <si>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</si>
  <si>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</si>
  <si>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</si>
  <si>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</si>
  <si>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</si>
  <si>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</si>
  <si>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</si>
  <si>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</si>
  <si>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</si>
  <si>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</si>
  <si>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</si>
  <si>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</si>
  <si>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</si>
  <si>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</si>
  <si>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</si>
  <si>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</si>
  <si>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</si>
  <si>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</si>
  <si>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</si>
  <si>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</si>
  <si>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</si>
  <si>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</si>
  <si>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</si>
  <si>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</si>
  <si>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</si>
  <si>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</si>
  <si>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</si>
  <si>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</si>
  <si>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</si>
  <si>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</si>
  <si>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</si>
  <si>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</si>
  <si>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</si>
  <si>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</si>
  <si>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</si>
  <si>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</si>
  <si>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</si>
  <si>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</si>
  <si>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</si>
  <si>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</si>
  <si>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</si>
  <si>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</si>
  <si>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</si>
  <si>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</si>
  <si>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</si>
  <si>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</si>
  <si>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</si>
  <si>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</si>
  <si>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</si>
  <si>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</si>
  <si>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</si>
  <si>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</si>
  <si>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</si>
  <si>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</si>
  <si>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</si>
  <si>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</si>
  <si>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</si>
  <si>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</si>
  <si>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</si>
  <si>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</si>
  <si>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</si>
  <si>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</si>
  <si>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</si>
  <si>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</si>
  <si>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</si>
  <si>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</si>
  <si>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</si>
  <si>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</si>
  <si>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</si>
  <si>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</si>
  <si>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</si>
  <si>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</si>
  <si>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</si>
  <si>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</si>
  <si>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</si>
  <si>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</si>
  <si>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</si>
  <si>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</si>
  <si>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</si>
  <si>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</si>
  <si>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</si>
  <si>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</si>
  <si>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</si>
  <si>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</si>
  <si>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</si>
  <si>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</si>
  <si>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</si>
  <si>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</si>
  <si>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</si>
  <si>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</si>
  <si>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</si>
  <si>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</si>
  <si>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</si>
  <si>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</si>
  <si>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</si>
  <si>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</si>
  <si>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</si>
  <si>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</si>
  <si>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</si>
  <si>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</si>
  <si>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</si>
  <si>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</si>
  <si>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</si>
  <si>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</si>
  <si>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</si>
  <si>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</si>
  <si>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</si>
  <si>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</si>
  <si>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</si>
  <si>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</si>
  <si>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</si>
  <si>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</si>
  <si>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</si>
  <si>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</si>
  <si>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</si>
  <si>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</si>
  <si>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</si>
  <si>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</si>
  <si>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</si>
  <si>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</si>
  <si>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</si>
  <si>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</si>
  <si>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</si>
  <si>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</si>
  <si>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</si>
  <si>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</si>
  <si>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</si>
  <si>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</si>
  <si>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</si>
  <si>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</si>
  <si>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</si>
  <si>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</si>
  <si>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</si>
  <si>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</si>
  <si>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</si>
  <si>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</si>
  <si>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</si>
  <si>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</si>
  <si>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</si>
  <si>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</si>
  <si>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</si>
  <si>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</si>
  <si>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</si>
  <si>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</si>
  <si>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</si>
  <si>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</si>
  <si>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</si>
  <si>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</si>
  <si>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</si>
  <si>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</si>
  <si>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</si>
  <si>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</si>
  <si>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</si>
  <si>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</si>
  <si>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</si>
  <si>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</si>
  <si>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</si>
  <si>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</si>
  <si>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</si>
  <si>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</si>
  <si>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</si>
  <si>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</si>
  <si>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</si>
  <si>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</si>
  <si>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</si>
  <si>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</si>
  <si>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</si>
  <si>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</si>
  <si>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</si>
  <si>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</si>
  <si>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</si>
  <si>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</si>
  <si>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</si>
  <si>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</si>
  <si>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</si>
  <si>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</si>
  <si>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</si>
  <si>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</si>
  <si>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</si>
  <si>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</si>
  <si>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</si>
  <si>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</si>
  <si>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</si>
  <si>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</si>
  <si>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</si>
  <si>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</si>
  <si>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</si>
  <si>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</si>
  <si>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</si>
  <si>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</si>
  <si>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</si>
  <si>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</si>
  <si>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</si>
  <si>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</si>
  <si>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</si>
  <si>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</si>
  <si>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</si>
  <si>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</si>
  <si>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</si>
  <si>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</si>
  <si>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</si>
  <si>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</si>
  <si>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</si>
  <si>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</si>
  <si>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</si>
  <si>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</si>
  <si>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</si>
  <si>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</si>
  <si>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</si>
  <si>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</si>
  <si>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</si>
  <si>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</si>
  <si>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</si>
  <si>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</si>
  <si>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</si>
  <si>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</si>
  <si>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</si>
  <si>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</si>
  <si>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</si>
  <si>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</si>
  <si>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</si>
  <si>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</si>
  <si>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</si>
  <si>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</si>
  <si>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</si>
  <si>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</si>
  <si>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</si>
  <si>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</si>
  <si>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</si>
  <si>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</si>
  <si>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</si>
  <si>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</si>
  <si>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</si>
  <si>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</si>
  <si>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</si>
  <si>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</si>
  <si>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</si>
  <si>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</si>
  <si>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</si>
  <si>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</si>
  <si>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</si>
  <si>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</si>
  <si>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</si>
  <si>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</si>
  <si>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</si>
  <si>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</si>
  <si>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</si>
  <si>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</si>
  <si>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</si>
  <si>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</si>
  <si>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</si>
  <si>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</si>
  <si>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</si>
  <si>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</si>
  <si>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</si>
  <si>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</si>
  <si>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</si>
  <si>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</si>
  <si>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</si>
  <si>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</si>
  <si>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</si>
  <si>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</si>
  <si>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</si>
  <si>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</si>
  <si>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</si>
  <si>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</si>
  <si>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</si>
  <si>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</si>
  <si>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</si>
  <si>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</si>
  <si>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</si>
  <si>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</si>
  <si>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</si>
  <si>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</si>
  <si>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</si>
  <si>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</si>
  <si>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</si>
  <si>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</si>
  <si>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</si>
  <si>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</si>
  <si>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</si>
  <si>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</si>
  <si>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</si>
  <si>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</si>
  <si>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</si>
  <si>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</si>
  <si>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</si>
  <si>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</si>
  <si>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</si>
  <si>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</si>
  <si>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</si>
  <si>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</si>
  <si>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</si>
  <si>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</si>
  <si>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</si>
  <si>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</si>
  <si>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</si>
  <si>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</si>
  <si>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</si>
  <si>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</si>
  <si>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</si>
  <si>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</si>
  <si>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</si>
  <si>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</si>
  <si>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</si>
  <si>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</si>
  <si>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</si>
  <si>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</si>
  <si>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</si>
  <si>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</si>
  <si>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</si>
  <si>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</si>
  <si>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</si>
  <si>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</si>
  <si>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</si>
  <si>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</si>
  <si>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</si>
  <si>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</si>
  <si>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</si>
  <si>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</si>
  <si>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</si>
  <si>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</si>
  <si>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</si>
  <si>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</si>
  <si>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</si>
  <si>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</si>
  <si>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</si>
  <si>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</si>
  <si>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</si>
  <si>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</si>
  <si>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</si>
  <si>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</si>
  <si>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</si>
  <si>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</si>
  <si>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</si>
  <si>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</si>
  <si>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</si>
  <si>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</si>
  <si>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</si>
  <si>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</si>
  <si>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</si>
  <si>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</si>
  <si>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</si>
  <si>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</si>
  <si>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</si>
  <si>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</si>
  <si>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</si>
  <si>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</si>
  <si>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</si>
  <si>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</si>
  <si>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</si>
  <si>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</si>
  <si>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</si>
  <si>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</si>
  <si>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</si>
  <si>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</si>
  <si>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</si>
  <si>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</si>
  <si>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</si>
  <si>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</si>
  <si>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</si>
  <si>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</si>
  <si>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</si>
  <si>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</si>
  <si>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</si>
  <si>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</si>
  <si>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</si>
  <si>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</si>
  <si>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</si>
  <si>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</si>
  <si>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</si>
  <si>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</si>
  <si>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</si>
  <si>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</si>
  <si>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</si>
  <si>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</si>
  <si>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</si>
  <si>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</si>
  <si>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</si>
  <si>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</si>
  <si>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</si>
  <si>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</si>
  <si>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</si>
  <si>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</si>
  <si>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</si>
  <si>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</si>
  <si>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</si>
  <si>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</si>
  <si>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</si>
  <si>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</si>
  <si>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</si>
  <si>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</si>
  <si>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</si>
  <si>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</si>
  <si>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</si>
  <si>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</si>
  <si>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</si>
  <si>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</si>
  <si>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</si>
  <si>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</si>
  <si>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</si>
  <si>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</si>
  <si>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</si>
  <si>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</si>
  <si>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</si>
  <si>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</si>
  <si>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</si>
  <si>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</si>
  <si>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</si>
  <si>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</si>
  <si>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</si>
  <si>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</si>
  <si>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</si>
  <si>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</si>
  <si>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</si>
  <si>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</si>
  <si>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</si>
  <si>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</si>
  <si>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</si>
  <si>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</si>
  <si>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</si>
  <si>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</si>
  <si>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</si>
  <si>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</si>
  <si>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</si>
  <si>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</si>
  <si>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</si>
  <si>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</si>
  <si>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</si>
  <si>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</si>
  <si>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</si>
  <si>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</si>
  <si>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</si>
  <si>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</si>
  <si>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</si>
  <si>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</si>
  <si>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</si>
  <si>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</si>
  <si>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</si>
  <si>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</si>
  <si>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</si>
  <si>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</si>
  <si>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</si>
  <si>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</si>
  <si>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</si>
  <si>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</si>
  <si>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</si>
  <si>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</si>
  <si>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</si>
  <si>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</si>
  <si>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</si>
  <si>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</si>
  <si>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</si>
  <si>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</si>
  <si>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</si>
  <si>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</si>
  <si>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</si>
  <si>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</si>
  <si>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</si>
  <si>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</si>
  <si>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</si>
  <si>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</si>
  <si>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</si>
  <si>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</si>
  <si>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</si>
  <si>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</si>
  <si>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</si>
  <si>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</si>
  <si>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</si>
  <si>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</si>
  <si>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</si>
  <si>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</si>
  <si>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</si>
  <si>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</si>
  <si>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</si>
  <si>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</si>
  <si>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</si>
  <si>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</si>
  <si>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</si>
  <si>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</si>
  <si>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</si>
  <si>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</si>
  <si>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</si>
  <si>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</si>
  <si>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</si>
  <si>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</si>
  <si>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</si>
  <si>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</si>
  <si>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</si>
  <si>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</si>
  <si>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</si>
  <si>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</si>
  <si>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</si>
  <si>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</si>
  <si>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</si>
  <si>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</si>
  <si>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</si>
  <si>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</si>
  <si>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</si>
  <si>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</si>
  <si>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</si>
  <si>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</si>
  <si>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</si>
  <si>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</si>
  <si>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</si>
  <si>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</si>
  <si>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</si>
  <si>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</si>
  <si>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</si>
  <si>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</si>
  <si>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</si>
  <si>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</si>
  <si>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</si>
  <si>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</si>
  <si>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</si>
  <si>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</si>
  <si>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</si>
  <si>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</si>
  <si>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</si>
  <si>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</si>
  <si>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</si>
  <si>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</si>
  <si>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</si>
  <si>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</si>
  <si>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</si>
  <si>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</si>
  <si>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</si>
  <si>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</si>
  <si>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</si>
  <si>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</si>
  <si>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</si>
  <si>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</si>
  <si>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</si>
  <si>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</si>
  <si>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</si>
  <si>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</si>
  <si>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</si>
  <si>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</si>
  <si>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</si>
  <si>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</si>
  <si>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</si>
  <si>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</si>
  <si>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</si>
  <si>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</si>
  <si>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</si>
  <si>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</si>
  <si>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</si>
  <si>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</si>
  <si>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</si>
  <si>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</si>
  <si>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</si>
  <si>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</si>
  <si>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</si>
  <si>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</si>
  <si>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</si>
  <si>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</si>
  <si>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</si>
  <si>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</si>
  <si>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</si>
  <si>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</si>
  <si>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</si>
  <si>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</si>
  <si>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</si>
  <si>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</si>
  <si>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</si>
  <si>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</si>
  <si>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</si>
  <si>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</si>
  <si>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</si>
  <si>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</si>
  <si>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</si>
  <si>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</si>
  <si>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</si>
  <si>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</si>
  <si>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</si>
  <si>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</si>
  <si>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</si>
  <si>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</si>
  <si>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</si>
  <si>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</si>
  <si>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</si>
  <si>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</si>
  <si>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</si>
  <si>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</si>
  <si>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</si>
  <si>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</si>
  <si>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</si>
  <si>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</si>
  <si>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</si>
  <si>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</si>
  <si>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</si>
  <si>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</si>
  <si>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</si>
  <si>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</si>
  <si>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</si>
  <si>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</si>
  <si>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</si>
  <si>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</si>
  <si>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</si>
  <si>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</si>
  <si>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</si>
  <si>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</si>
  <si>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</si>
  <si>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</si>
  <si>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</si>
  <si>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</si>
  <si>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</si>
  <si>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</si>
  <si>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</si>
  <si>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</si>
  <si>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</si>
  <si>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</si>
  <si>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</si>
  <si>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</si>
  <si>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</si>
  <si>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</si>
  <si>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</si>
  <si>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</si>
  <si>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</si>
  <si>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</si>
  <si>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</si>
  <si>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</si>
  <si>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</si>
  <si>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</si>
  <si>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</si>
  <si>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</si>
  <si>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</si>
  <si>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</si>
  <si>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</si>
  <si>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</si>
  <si>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</si>
  <si>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</si>
  <si>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</si>
  <si>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</si>
  <si>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</si>
  <si>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</si>
  <si>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</si>
  <si>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</si>
  <si>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</si>
  <si>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</si>
  <si>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</si>
  <si>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</si>
  <si>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</si>
  <si>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</si>
  <si>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</si>
  <si>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</si>
  <si>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</si>
  <si>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</si>
  <si>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</si>
  <si>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</si>
  <si>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</si>
  <si>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</si>
  <si>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</si>
  <si>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</si>
  <si>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</si>
  <si>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</si>
  <si>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</si>
  <si>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</si>
  <si>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</si>
  <si>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</si>
  <si>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</si>
  <si>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</si>
  <si>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</si>
  <si>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</si>
  <si>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</si>
  <si>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</si>
  <si>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</si>
  <si>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</si>
  <si>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</si>
  <si>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</si>
  <si>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</si>
  <si>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</si>
  <si>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</si>
  <si>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</si>
  <si>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</si>
  <si>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</si>
  <si>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</si>
  <si>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</si>
  <si>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</si>
  <si>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</si>
  <si>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</si>
  <si>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</si>
  <si>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</si>
  <si>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</si>
  <si>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</si>
  <si>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</si>
  <si>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</si>
  <si>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</si>
  <si>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</si>
  <si>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</si>
  <si>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</si>
  <si>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</si>
  <si>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</si>
  <si>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</si>
  <si>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</si>
  <si>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</si>
  <si>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</si>
  <si>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</si>
  <si>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</si>
  <si>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</si>
  <si>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</si>
  <si>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</si>
  <si>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</si>
  <si>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</si>
  <si>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</si>
  <si>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</si>
  <si>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</si>
  <si>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</si>
  <si>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</si>
  <si>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</si>
  <si>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</si>
  <si>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</si>
  <si>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</si>
  <si>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</si>
  <si>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</si>
  <si>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</si>
  <si>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</si>
  <si>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</si>
  <si>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</si>
  <si>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</si>
  <si>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</si>
  <si>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</si>
  <si>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</si>
  <si>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</si>
  <si>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</si>
  <si>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</si>
  <si>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</si>
  <si>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</si>
  <si>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</si>
  <si>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</si>
  <si>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</si>
  <si>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</si>
  <si>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</si>
  <si>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</si>
  <si>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</si>
  <si>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</si>
  <si>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</si>
  <si>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</si>
  <si>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</si>
  <si>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</si>
  <si>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</si>
  <si>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</si>
  <si>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</si>
  <si>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</si>
  <si>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</si>
  <si>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</si>
  <si>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</si>
  <si>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</si>
  <si>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</si>
  <si>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</si>
  <si>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</si>
  <si>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</si>
  <si>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</si>
  <si>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</si>
  <si>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</si>
  <si>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</si>
  <si>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</si>
  <si>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</si>
  <si>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</si>
  <si>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</si>
  <si>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</si>
  <si>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</si>
  <si>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</si>
  <si>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</si>
  <si>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</si>
  <si>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</si>
  <si>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</si>
  <si>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</si>
  <si>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</si>
  <si>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</si>
  <si>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</si>
  <si>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</si>
  <si>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</si>
  <si>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</si>
  <si>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</si>
  <si>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</si>
  <si>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</si>
  <si>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</si>
  <si>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</si>
  <si>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</si>
  <si>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</si>
  <si>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</si>
  <si>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</si>
  <si>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</si>
  <si>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</si>
  <si>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</si>
  <si>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</si>
  <si>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</si>
  <si>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</si>
  <si>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</si>
  <si>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</si>
  <si>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</si>
  <si>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</si>
  <si>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</si>
  <si>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</si>
  <si>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</si>
  <si>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</si>
  <si>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</si>
  <si>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</si>
  <si>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</si>
  <si>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</si>
  <si>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</si>
  <si>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</si>
  <si>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</si>
  <si>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</si>
  <si>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</si>
  <si>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</si>
  <si>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</si>
  <si>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</si>
  <si>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</si>
  <si>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</si>
  <si>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</si>
  <si>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</si>
  <si>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</si>
  <si>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</si>
  <si>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</si>
  <si>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</si>
  <si>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</si>
  <si>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</si>
  <si>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</si>
  <si>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</si>
  <si>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</si>
  <si>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</si>
  <si>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</si>
  <si>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</si>
  <si>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</si>
  <si>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</si>
  <si>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</si>
  <si>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</si>
  <si>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</si>
  <si>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</si>
  <si>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</si>
  <si>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</si>
  <si>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</si>
  <si>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</si>
  <si>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</si>
  <si>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</si>
  <si>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</si>
  <si>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</si>
  <si>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</si>
  <si>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</si>
  <si>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</si>
  <si>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</si>
  <si>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</si>
  <si>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</si>
  <si>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</si>
  <si>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</si>
  <si>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</si>
  <si>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</si>
  <si>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</si>
  <si>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</si>
  <si>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</si>
  <si>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</si>
  <si>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</si>
  <si>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</si>
  <si>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</si>
  <si>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</si>
  <si>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</si>
  <si>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</si>
  <si>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</si>
  <si>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</si>
  <si>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</si>
  <si>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</si>
  <si>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</si>
  <si>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</si>
  <si>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</si>
  <si>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</si>
  <si>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</si>
  <si>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</si>
  <si>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</si>
  <si>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</si>
  <si>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</si>
  <si>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</si>
  <si>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</si>
  <si>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</si>
  <si>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</si>
  <si>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</si>
  <si>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</si>
  <si>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</si>
  <si>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</si>
  <si>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</si>
  <si>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</si>
  <si>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</si>
  <si>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</si>
  <si>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</si>
  <si>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</si>
  <si>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</si>
  <si>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</si>
  <si>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</si>
  <si>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</si>
  <si>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</si>
  <si>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</si>
  <si>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</si>
  <si>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</si>
  <si>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</si>
  <si>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</si>
  <si>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</si>
  <si>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</si>
  <si>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</si>
  <si>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</si>
  <si>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</si>
  <si>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</si>
  <si>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</si>
  <si>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</si>
  <si>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</si>
  <si>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</si>
  <si>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</si>
  <si>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</si>
  <si>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</si>
  <si>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</si>
  <si>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</si>
  <si>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</si>
  <si>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</si>
  <si>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</si>
  <si>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</si>
  <si>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</si>
  <si>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</si>
  <si>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</si>
  <si>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</si>
  <si>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</si>
  <si>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</si>
  <si>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</si>
  <si>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</si>
  <si>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</si>
  <si>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</si>
  <si>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</si>
  <si>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</si>
  <si>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</si>
  <si>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</si>
  <si>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</si>
  <si>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</si>
  <si>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</si>
  <si>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</si>
  <si>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</si>
  <si>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</si>
  <si>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</si>
  <si>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</si>
  <si>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</si>
  <si>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</si>
  <si>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</si>
  <si>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</si>
  <si>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</si>
  <si>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</si>
  <si>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</si>
  <si>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</si>
  <si>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</si>
  <si>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</si>
  <si>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</si>
  <si>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</si>
  <si>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</si>
  <si>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</si>
  <si>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</si>
  <si>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</si>
  <si>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</si>
  <si>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</si>
  <si>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</si>
  <si>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</si>
  <si>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</si>
  <si>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</si>
  <si>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</si>
  <si>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</si>
  <si>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</si>
  <si>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</si>
  <si>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</si>
  <si>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</si>
  <si>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</si>
  <si>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</si>
  <si>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</si>
  <si>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</si>
  <si>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</si>
  <si>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</si>
  <si>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</si>
  <si>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</si>
  <si>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</si>
  <si>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</si>
  <si>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</si>
  <si>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</si>
  <si>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</si>
  <si>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</si>
  <si>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</si>
  <si>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</si>
  <si>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</si>
  <si>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</si>
  <si>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</si>
  <si>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</si>
  <si>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</si>
  <si>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</si>
  <si>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</si>
  <si>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</si>
  <si>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</si>
  <si>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</si>
  <si>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</si>
  <si>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</si>
  <si>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</si>
  <si>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</si>
  <si>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</si>
  <si>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</si>
  <si>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</si>
  <si>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</si>
  <si>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</si>
  <si>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</si>
  <si>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</si>
  <si>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</si>
  <si>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</si>
  <si>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</si>
  <si>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</si>
  <si>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</si>
  <si>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</si>
  <si>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</si>
  <si>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</si>
  <si>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</si>
  <si>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</si>
  <si>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</si>
  <si>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</si>
  <si>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</si>
  <si>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</si>
  <si>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</si>
  <si>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</si>
  <si>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</si>
  <si>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</si>
  <si>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</si>
  <si>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</si>
  <si>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</si>
  <si>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</si>
  <si>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</si>
  <si>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</si>
  <si>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</si>
  <si>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</si>
  <si>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</si>
  <si>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</si>
  <si>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</si>
  <si>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</si>
  <si>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</si>
  <si>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</si>
  <si>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</si>
  <si>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</si>
  <si>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</si>
  <si>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</si>
  <si>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</si>
  <si>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</si>
  <si>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</si>
  <si>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</si>
  <si>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</si>
  <si>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</si>
  <si>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</si>
  <si>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</si>
  <si>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</si>
  <si>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</si>
  <si>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</si>
  <si>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</si>
  <si>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</si>
  <si>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</si>
  <si>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</si>
  <si>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</si>
  <si>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</si>
  <si>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</si>
  <si>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</si>
  <si>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</si>
  <si>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</si>
  <si>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</si>
  <si>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</si>
  <si>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</si>
  <si>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</si>
  <si>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</si>
  <si>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</si>
  <si>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</si>
  <si>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</si>
  <si>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</si>
  <si>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</si>
  <si>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</si>
  <si>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</si>
  <si>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</si>
  <si>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</si>
  <si>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</si>
  <si>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</si>
  <si>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</si>
  <si>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</si>
  <si>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</si>
  <si>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</si>
  <si>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</si>
  <si>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</si>
  <si>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</si>
  <si>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</si>
  <si>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</si>
  <si>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</si>
  <si>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</si>
  <si>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</si>
  <si>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</si>
  <si>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</si>
  <si>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</si>
  <si>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</si>
  <si>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</si>
  <si>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</si>
  <si>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</si>
  <si>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</si>
  <si>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</si>
  <si>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</si>
  <si>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</si>
  <si>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</si>
  <si>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</si>
  <si>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</si>
  <si>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</si>
  <si>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</si>
  <si>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</si>
  <si>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</si>
  <si>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</si>
  <si>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</si>
  <si>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</si>
  <si>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</si>
  <si>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</si>
  <si>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</si>
  <si>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</si>
  <si>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</si>
  <si>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</si>
  <si>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</si>
  <si>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</si>
  <si>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</si>
  <si>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</si>
  <si>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</si>
  <si>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</si>
  <si>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</si>
  <si>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</si>
  <si>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</si>
  <si>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</si>
  <si>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</si>
  <si>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</si>
  <si>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</si>
  <si>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</si>
  <si>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</si>
  <si>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</si>
  <si>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</si>
  <si>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</si>
  <si>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</si>
  <si>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</si>
  <si>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</si>
  <si>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</si>
  <si>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</si>
  <si>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</si>
  <si>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</si>
  <si>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</si>
  <si>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</si>
  <si>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</si>
  <si>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</si>
  <si>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</si>
  <si>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</si>
  <si>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</si>
  <si>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</si>
  <si>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</si>
  <si>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</si>
  <si>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</si>
  <si>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</si>
  <si>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</si>
  <si>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</si>
  <si>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</si>
  <si>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</si>
  <si>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</si>
  <si>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</si>
  <si>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</si>
  <si>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</si>
  <si>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</si>
  <si>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</si>
  <si>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</si>
  <si>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</si>
  <si>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</si>
  <si>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</si>
  <si>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</si>
  <si>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</si>
  <si>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</si>
  <si>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</si>
  <si>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</si>
  <si>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</si>
  <si>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</si>
  <si>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</si>
  <si>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</si>
  <si>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</si>
  <si>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</si>
  <si>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</si>
  <si>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</si>
  <si>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</si>
  <si>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</si>
  <si>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</si>
  <si>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</si>
  <si>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</si>
  <si>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</si>
  <si>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</si>
  <si>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</si>
  <si>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</si>
  <si>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</si>
  <si>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</si>
  <si>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</si>
  <si>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</si>
  <si>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</si>
  <si>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</si>
  <si>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</si>
  <si>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</si>
  <si>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</si>
  <si>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</si>
  <si>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</si>
  <si>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</si>
  <si>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</si>
  <si>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</si>
  <si>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</si>
  <si>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</si>
  <si>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</si>
  <si>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</si>
  <si>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</si>
  <si>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</si>
  <si>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</si>
  <si>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</si>
  <si>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</si>
  <si>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</si>
  <si>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</si>
  <si>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</si>
  <si>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</si>
  <si>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</si>
  <si>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</si>
  <si>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</si>
  <si>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</si>
  <si>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</si>
  <si>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</si>
  <si>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</si>
  <si>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</si>
  <si>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</si>
  <si>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</si>
  <si>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</si>
  <si>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</si>
  <si>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</si>
  <si>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</si>
  <si>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</si>
  <si>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</si>
  <si>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</si>
  <si>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</si>
  <si>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</si>
  <si>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</si>
  <si>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</si>
  <si>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</si>
  <si>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</si>
  <si>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</si>
  <si>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</si>
  <si>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</si>
  <si>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</si>
  <si>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</si>
  <si>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</si>
  <si>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</si>
  <si>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</si>
  <si>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</si>
  <si>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</si>
  <si>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</si>
  <si>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</si>
  <si>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</si>
  <si>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</si>
  <si>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</si>
  <si>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</si>
  <si>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</si>
  <si>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</si>
  <si>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</si>
  <si>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</si>
  <si>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</si>
  <si>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</si>
  <si>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</si>
  <si>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</si>
  <si>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</si>
  <si>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</si>
  <si>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</si>
  <si>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</si>
  <si>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</si>
  <si>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</si>
  <si>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</si>
  <si>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</si>
  <si>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</si>
  <si>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</si>
  <si>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</si>
  <si>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</si>
  <si>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</si>
  <si>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</si>
  <si>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</si>
  <si>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</si>
  <si>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</si>
  <si>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</si>
  <si>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</si>
  <si>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</si>
  <si>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</si>
  <si>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</si>
  <si>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</si>
  <si>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</si>
  <si>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</si>
  <si>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</si>
  <si>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</si>
  <si>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</si>
  <si>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</si>
  <si>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</si>
  <si>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</si>
  <si>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</si>
  <si>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</si>
  <si>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</si>
  <si>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</si>
  <si>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</si>
  <si>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</si>
  <si>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</si>
  <si>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</si>
  <si>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</si>
  <si>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</si>
  <si>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</si>
  <si>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</si>
  <si>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</si>
  <si>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</si>
  <si>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</si>
  <si>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</si>
  <si>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</si>
  <si>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</si>
  <si>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</si>
  <si>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</si>
  <si>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</si>
  <si>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</si>
  <si>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</si>
  <si>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</si>
  <si>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</si>
  <si>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</si>
  <si>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</si>
  <si>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</si>
  <si>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</si>
  <si>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</si>
  <si>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</si>
  <si>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</si>
  <si>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</si>
  <si>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</si>
  <si>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</si>
  <si>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</si>
  <si>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</si>
  <si>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</si>
  <si>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</si>
  <si>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</si>
  <si>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</si>
  <si>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</si>
  <si>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</si>
  <si>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</si>
  <si>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</si>
  <si>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</si>
  <si>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</si>
  <si>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</si>
  <si>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</si>
  <si>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</si>
  <si>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</si>
  <si>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</si>
  <si>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</si>
  <si>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</si>
  <si>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</si>
  <si>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</si>
  <si>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</si>
  <si>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</si>
  <si>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</si>
  <si>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</si>
  <si>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</si>
  <si>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</si>
  <si>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</si>
  <si>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</si>
  <si>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</si>
  <si>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</si>
  <si>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</si>
  <si>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</si>
  <si>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</si>
  <si>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</si>
  <si>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</si>
  <si>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</si>
  <si>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</si>
  <si>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</si>
  <si>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</si>
  <si>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</si>
  <si>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</si>
  <si>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</si>
  <si>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</si>
  <si>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</si>
  <si>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</si>
  <si>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</si>
  <si>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</si>
  <si>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</si>
  <si>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</si>
  <si>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</si>
  <si>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</si>
  <si>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</si>
  <si>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</si>
  <si>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</si>
  <si>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</si>
  <si>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</si>
  <si>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</si>
  <si>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</si>
  <si>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</si>
  <si>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</si>
  <si>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</si>
  <si>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</si>
  <si>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</si>
  <si>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</si>
  <si>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</si>
  <si>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</si>
  <si>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</si>
  <si>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</si>
  <si>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</si>
  <si>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</si>
  <si>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</si>
  <si>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</si>
  <si>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</si>
  <si>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</si>
  <si>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</si>
  <si>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</si>
  <si>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</si>
  <si>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</si>
  <si>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</si>
  <si>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</si>
  <si>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</si>
  <si>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</si>
  <si>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</si>
  <si>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</si>
  <si>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</si>
  <si>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</si>
  <si>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</si>
  <si>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</si>
  <si>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</si>
  <si>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</si>
  <si>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</si>
  <si>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</si>
  <si>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</si>
  <si>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</si>
  <si>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</si>
  <si>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</si>
  <si>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</si>
  <si>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</si>
  <si>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</si>
  <si>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</si>
  <si>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</si>
  <si>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</si>
  <si>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</si>
  <si>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</si>
  <si>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</si>
  <si>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</si>
  <si>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</si>
  <si>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</si>
  <si>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</si>
  <si>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</si>
  <si>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</si>
  <si>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</si>
  <si>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</si>
  <si>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</si>
  <si>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</si>
  <si>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</si>
  <si>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</si>
  <si>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</si>
  <si>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</si>
  <si>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</si>
  <si>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</si>
  <si>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</si>
  <si>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</si>
  <si>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</si>
  <si>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</si>
  <si>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</si>
  <si>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</si>
  <si>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</si>
  <si>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</si>
  <si>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</si>
  <si>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</si>
  <si>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</si>
  <si>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</si>
  <si>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</si>
  <si>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</si>
  <si>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</si>
  <si>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</si>
  <si>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</si>
  <si>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</si>
  <si>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</si>
  <si>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</si>
  <si>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</si>
  <si>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</si>
  <si>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</si>
  <si>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</si>
  <si>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</si>
  <si>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</si>
  <si>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</si>
  <si>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</si>
  <si>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</si>
  <si>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</si>
  <si>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</si>
  <si>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</si>
  <si>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</si>
  <si>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</si>
  <si>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</si>
  <si>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</si>
  <si>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</si>
  <si>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</si>
  <si>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</si>
  <si>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</si>
  <si>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</si>
  <si>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</si>
  <si>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</si>
  <si>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</si>
  <si>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</si>
  <si>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</si>
  <si>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</si>
  <si>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</si>
  <si>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</si>
  <si>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</si>
  <si>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</si>
  <si>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</si>
  <si>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</si>
  <si>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</si>
  <si>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</si>
  <si>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</si>
  <si>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</si>
  <si>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</si>
  <si>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</si>
  <si>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</si>
  <si>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</si>
  <si>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</si>
  <si>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</si>
  <si>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</si>
  <si>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</si>
  <si>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</si>
  <si>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</si>
  <si>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</si>
  <si>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</si>
  <si>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</si>
  <si>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</si>
  <si>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</si>
  <si>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</si>
  <si>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</si>
  <si>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</si>
  <si>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</si>
  <si>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</si>
  <si>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</si>
  <si>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</si>
  <si>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</si>
  <si>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</si>
  <si>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</si>
  <si>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</si>
  <si>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</si>
  <si>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</si>
  <si>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</si>
  <si>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</si>
  <si>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</si>
  <si>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</si>
  <si>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</si>
  <si>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</si>
  <si>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</si>
  <si>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</si>
  <si>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</si>
  <si>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</si>
  <si>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</si>
  <si>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</si>
  <si>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</si>
  <si>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</si>
  <si>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</si>
  <si>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</si>
  <si>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</si>
  <si>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</si>
  <si>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</si>
  <si>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</si>
  <si>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</si>
  <si>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</si>
  <si>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</si>
  <si>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</si>
  <si>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</si>
  <si>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</si>
  <si>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</si>
  <si>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</si>
  <si>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</si>
  <si>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</si>
  <si>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</si>
  <si>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</si>
  <si>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</si>
  <si>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</si>
  <si>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</si>
  <si>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</si>
  <si>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</si>
  <si>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</si>
  <si>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</si>
  <si>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</si>
  <si>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</si>
  <si>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</si>
  <si>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</si>
  <si>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</si>
  <si>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</si>
  <si>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</si>
  <si>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</si>
  <si>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</si>
  <si>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</si>
  <si>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</si>
  <si>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</si>
  <si>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</si>
  <si>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</si>
  <si>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</si>
  <si>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</si>
  <si>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</si>
  <si>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</si>
  <si>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</si>
  <si>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</si>
  <si>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</si>
  <si>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</si>
  <si>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</si>
  <si>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</si>
  <si>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</si>
  <si>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</si>
  <si>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</si>
  <si>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</si>
  <si>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</si>
  <si>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</si>
  <si>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</si>
  <si>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</si>
  <si>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</si>
  <si>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</si>
  <si>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</si>
  <si>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</si>
  <si>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</si>
  <si>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</si>
  <si>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</si>
  <si>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</si>
  <si>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</si>
  <si>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</si>
  <si>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</si>
  <si>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</si>
  <si>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</si>
  <si>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</si>
  <si>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</si>
  <si>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</si>
  <si>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</si>
  <si>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</si>
  <si>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</si>
  <si>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</si>
  <si>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</si>
  <si>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</si>
  <si>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</si>
  <si>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</si>
  <si>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</si>
  <si>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</si>
  <si>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</si>
  <si>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</si>
  <si>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</si>
  <si>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</si>
  <si>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</si>
  <si>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</si>
  <si>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</si>
  <si>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</si>
  <si>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</si>
  <si>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</si>
  <si>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</si>
  <si>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</si>
  <si>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</si>
  <si>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</si>
  <si>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</si>
  <si>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</si>
  <si>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</si>
  <si>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</si>
  <si>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</si>
  <si>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</si>
  <si>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</si>
  <si>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</si>
  <si>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</si>
  <si>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</si>
  <si>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</si>
  <si>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</si>
  <si>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</si>
  <si>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</si>
  <si>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</si>
  <si>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</si>
  <si>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</si>
  <si>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</si>
  <si>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</si>
  <si>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</si>
  <si>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</si>
  <si>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</si>
  <si>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</si>
  <si>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</si>
  <si>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</si>
  <si>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</si>
  <si>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</si>
  <si>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</si>
  <si>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</si>
  <si>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</si>
  <si>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</si>
  <si>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</si>
  <si>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</si>
  <si>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</si>
  <si>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</si>
  <si>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</si>
  <si>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</si>
  <si>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</si>
  <si>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</si>
  <si>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</si>
  <si>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</si>
  <si>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</si>
  <si>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</si>
  <si>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</si>
  <si>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</si>
  <si>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</si>
  <si>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</si>
  <si>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</si>
  <si>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</si>
  <si>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</si>
  <si>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</si>
  <si>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</si>
  <si>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</si>
  <si>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</si>
  <si>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</si>
  <si>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</si>
  <si>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</si>
  <si>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</si>
  <si>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</si>
  <si>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</si>
  <si>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</si>
  <si>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</si>
  <si>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</si>
  <si>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</si>
  <si>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</si>
  <si>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</si>
  <si>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</si>
  <si>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</si>
  <si>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</si>
  <si>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</si>
  <si>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</si>
  <si>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</si>
  <si>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</si>
  <si>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</si>
  <si>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</si>
  <si>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</si>
  <si>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</si>
  <si>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</si>
  <si>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</si>
  <si>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</si>
  <si>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</si>
  <si>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</si>
  <si>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</si>
  <si>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</si>
  <si>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</si>
  <si>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</si>
  <si>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</si>
  <si>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</si>
  <si>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</si>
  <si>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</si>
  <si>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</si>
  <si>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</si>
  <si>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</si>
  <si>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</si>
  <si>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</si>
  <si>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</si>
  <si>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</si>
  <si>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</si>
  <si>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</si>
  <si>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</si>
  <si>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</si>
  <si>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</si>
  <si>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</si>
  <si>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</si>
  <si>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</si>
  <si>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</si>
  <si>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</si>
  <si>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</si>
  <si>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</si>
  <si>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</si>
  <si>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</si>
  <si>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</si>
  <si>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</si>
  <si>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</si>
  <si>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</si>
  <si>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</si>
  <si>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</si>
  <si>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</si>
  <si>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</si>
  <si>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</si>
  <si>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</si>
  <si>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</si>
  <si>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</si>
  <si>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</si>
  <si>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</si>
  <si>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</si>
  <si>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</si>
  <si>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</si>
  <si>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</si>
  <si>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</si>
  <si>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</si>
  <si>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</si>
  <si>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</si>
  <si>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</si>
  <si>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</si>
  <si>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</si>
  <si>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</si>
  <si>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</si>
  <si>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</si>
  <si>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</si>
  <si>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</si>
  <si>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</si>
  <si>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</si>
  <si>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</si>
  <si>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</si>
  <si>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</si>
  <si>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</si>
  <si>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</si>
  <si>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</si>
  <si>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</si>
  <si>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</si>
  <si>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</si>
  <si>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</si>
  <si>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</si>
  <si>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</si>
  <si>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</si>
  <si>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</si>
  <si>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</si>
  <si>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</si>
  <si>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</si>
  <si>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</si>
  <si>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</si>
  <si>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</si>
  <si>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</si>
  <si>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</si>
  <si>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</si>
  <si>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</si>
  <si>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</si>
  <si>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</si>
  <si>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</si>
  <si>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</si>
  <si>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</si>
  <si>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</si>
  <si>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</si>
  <si>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</si>
  <si>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</si>
  <si>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</si>
  <si>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</si>
  <si>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</si>
  <si>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</si>
  <si>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</si>
  <si>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</si>
  <si>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</si>
  <si>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</si>
  <si>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</si>
  <si>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</si>
  <si>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</si>
  <si>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</si>
  <si>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</si>
  <si>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</si>
  <si>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</si>
  <si>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</si>
  <si>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</si>
  <si>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</si>
  <si>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</si>
  <si>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</si>
  <si>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</si>
  <si>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</si>
  <si>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</si>
  <si>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</si>
  <si>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</si>
  <si>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</si>
  <si>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</si>
  <si>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</si>
  <si>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</si>
  <si>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</si>
  <si>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</si>
  <si>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</si>
  <si>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</si>
  <si>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</si>
  <si>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</si>
  <si>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</si>
  <si>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</si>
  <si>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</si>
  <si>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</si>
  <si>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</si>
  <si>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</si>
  <si>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</si>
  <si>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</si>
  <si>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</si>
  <si>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</si>
  <si>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</si>
  <si>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</si>
  <si>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</si>
  <si>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</si>
  <si>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</si>
  <si>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</si>
  <si>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</si>
  <si>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</si>
  <si>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</si>
  <si>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</si>
  <si>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</si>
  <si>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</si>
  <si>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</si>
  <si>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</si>
  <si>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</si>
  <si>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</si>
  <si>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</si>
  <si>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</si>
  <si>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</si>
  <si>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</si>
  <si>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</si>
  <si>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</si>
  <si>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</si>
  <si>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</si>
  <si>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</si>
  <si>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</si>
  <si>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</si>
  <si>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</si>
  <si>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</si>
  <si>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</si>
  <si>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</si>
  <si>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</si>
  <si>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</si>
  <si>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</si>
  <si>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</si>
  <si>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</si>
  <si>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</si>
  <si>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</si>
  <si>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</si>
  <si>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</si>
  <si>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</si>
  <si>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</si>
  <si>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</si>
  <si>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</si>
  <si>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</si>
  <si>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</si>
  <si>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</si>
  <si>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</si>
  <si>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</si>
  <si>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</si>
  <si>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</si>
  <si>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</si>
  <si>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</si>
  <si>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</si>
  <si>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</si>
  <si>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</si>
  <si>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</si>
  <si>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</si>
  <si>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</si>
  <si>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</si>
  <si>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</si>
  <si>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</si>
  <si>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</si>
  <si>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</si>
  <si>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</si>
  <si>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</si>
  <si>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</si>
  <si>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</si>
  <si>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</si>
  <si>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</si>
  <si>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</si>
  <si>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</si>
  <si>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</si>
  <si>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</si>
  <si>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</si>
  <si>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</si>
  <si>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</si>
  <si>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</si>
  <si>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</si>
  <si>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</si>
  <si>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</si>
  <si>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</si>
  <si>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</si>
  <si>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</si>
  <si>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</si>
  <si>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</si>
  <si>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</si>
  <si>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</si>
  <si>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</si>
  <si>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</si>
  <si>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</si>
  <si>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</si>
  <si>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</si>
  <si>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</si>
  <si>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</si>
  <si>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</si>
  <si>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</si>
  <si>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</si>
  <si>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</si>
  <si>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</si>
  <si>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</si>
  <si>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</si>
  <si>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</si>
  <si>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</si>
  <si>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</si>
  <si>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</si>
  <si>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</si>
  <si>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</si>
  <si>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</si>
  <si>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</si>
  <si>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</si>
  <si>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</si>
  <si>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</si>
  <si>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</si>
  <si>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</si>
  <si>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</si>
  <si>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</si>
  <si>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</si>
  <si>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</si>
  <si>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</si>
  <si>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</si>
  <si>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</si>
  <si>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</si>
  <si>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</si>
  <si>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</si>
  <si>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</si>
  <si>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</si>
  <si>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</si>
  <si>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</si>
  <si>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</si>
  <si>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</si>
  <si>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</si>
  <si>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</si>
  <si>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</si>
  <si>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</si>
  <si>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</si>
  <si>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</si>
  <si>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</si>
  <si>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</si>
  <si>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</si>
  <si>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</si>
  <si>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</si>
  <si>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</si>
  <si>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</si>
  <si>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</si>
  <si>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</si>
  <si>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</si>
  <si>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</si>
  <si>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</si>
  <si>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</si>
  <si>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</si>
  <si>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</si>
  <si>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</si>
  <si>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</si>
  <si>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</si>
  <si>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</si>
  <si>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</si>
  <si>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</si>
  <si>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</si>
  <si>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</si>
  <si>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</si>
  <si>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</si>
  <si>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</si>
  <si>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</si>
  <si>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</si>
  <si>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</si>
  <si>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</si>
  <si>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</si>
  <si>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</si>
  <si>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</si>
  <si>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</si>
  <si>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</si>
  <si>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</si>
  <si>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</si>
  <si>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</si>
  <si>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</si>
  <si>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</si>
  <si>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</si>
  <si>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</si>
  <si>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</si>
  <si>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</si>
  <si>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</si>
  <si>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</si>
  <si>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</si>
  <si>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</si>
  <si>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</si>
  <si>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</si>
  <si>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</si>
  <si>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</si>
  <si>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</si>
  <si>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</si>
  <si>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</si>
  <si>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</si>
  <si>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</si>
  <si>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</si>
  <si>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</si>
  <si>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</si>
  <si>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</si>
  <si>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</si>
  <si>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</si>
  <si>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</si>
  <si>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</si>
  <si>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</si>
  <si>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</si>
  <si>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</si>
  <si>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</si>
  <si>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</si>
  <si>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</si>
  <si>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</si>
  <si>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</si>
  <si>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</si>
  <si>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</si>
  <si>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</si>
  <si>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</si>
  <si>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</si>
  <si>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</si>
  <si>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</si>
  <si>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</si>
  <si>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</si>
  <si>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</si>
  <si>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</si>
  <si>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</si>
  <si>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</si>
  <si>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</si>
  <si>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</si>
  <si>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</si>
  <si>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</si>
  <si>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</si>
  <si>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</si>
  <si>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</si>
  <si>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</si>
  <si>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</si>
  <si>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</si>
  <si>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</si>
  <si>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</si>
  <si>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</si>
  <si>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</si>
  <si>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</si>
  <si>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</si>
  <si>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</si>
  <si>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</si>
  <si>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</si>
  <si>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</si>
  <si>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</si>
  <si>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</si>
  <si>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</si>
  <si>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</si>
  <si>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</si>
  <si>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</si>
  <si>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</si>
  <si>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</si>
  <si>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</si>
  <si>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</si>
  <si>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</si>
  <si>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</si>
  <si>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</si>
  <si>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</si>
  <si>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</si>
  <si>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</si>
  <si>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</si>
  <si>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</si>
  <si>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</si>
  <si>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</si>
  <si>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</si>
  <si>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</si>
  <si>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</si>
  <si>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</si>
  <si>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</si>
  <si>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</si>
  <si>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</si>
  <si>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</si>
  <si>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</si>
  <si>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</si>
  <si>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</si>
  <si>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</si>
  <si>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</si>
  <si>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</si>
  <si>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</si>
  <si>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</si>
  <si>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</si>
  <si>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</si>
  <si>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</si>
  <si>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</si>
  <si>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</si>
  <si>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</si>
  <si>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</si>
  <si>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</si>
  <si>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</si>
  <si>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</si>
  <si>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</si>
  <si>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</si>
  <si>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</si>
  <si>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</si>
  <si>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</si>
  <si>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</si>
  <si>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</si>
  <si>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</si>
  <si>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</si>
  <si>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</si>
  <si>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</si>
  <si>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</si>
  <si>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</si>
  <si>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</si>
  <si>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</si>
  <si>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</si>
  <si>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</si>
  <si>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</si>
  <si>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</si>
  <si>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</si>
  <si>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</si>
  <si>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</si>
  <si>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</si>
  <si>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</si>
  <si>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</si>
  <si>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</si>
  <si>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</si>
  <si>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</si>
  <si>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</si>
  <si>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</si>
  <si>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</si>
  <si>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</si>
  <si>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</si>
  <si>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</si>
  <si>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</si>
  <si>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</si>
  <si>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</si>
  <si>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</si>
  <si>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</si>
  <si>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</si>
  <si>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</si>
  <si>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</si>
  <si>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</si>
  <si>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</si>
  <si>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</si>
  <si>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</si>
  <si>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</si>
  <si>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</si>
  <si>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</si>
  <si>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</si>
  <si>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</si>
  <si>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</si>
  <si>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</si>
  <si>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</si>
  <si>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</si>
  <si>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</si>
  <si>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</si>
  <si>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</si>
  <si>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</si>
  <si>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</si>
  <si>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</si>
  <si>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</si>
  <si>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</si>
  <si>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</si>
  <si>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</si>
  <si>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</si>
  <si>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</si>
  <si>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</si>
  <si>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</si>
  <si>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</si>
  <si>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</si>
  <si>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</si>
  <si>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</si>
  <si>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</si>
  <si>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</si>
  <si>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</si>
  <si>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</si>
  <si>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</si>
  <si>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</si>
  <si>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</si>
  <si>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</si>
  <si>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</si>
  <si>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</si>
  <si>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</si>
  <si>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</si>
  <si>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</si>
  <si>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</si>
  <si>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</si>
  <si>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</si>
  <si>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</si>
  <si>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</si>
  <si>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</si>
  <si>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</si>
  <si>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</si>
  <si>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</si>
  <si>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</si>
  <si>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</si>
  <si>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</si>
  <si>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</si>
  <si>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</si>
  <si>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</si>
  <si>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</si>
  <si>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</si>
  <si>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</si>
  <si>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</si>
  <si>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</si>
  <si>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</si>
  <si>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</si>
  <si>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</si>
  <si>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</si>
  <si>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</si>
  <si>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</si>
  <si>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</si>
  <si>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</si>
  <si>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</si>
  <si>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</si>
  <si>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</si>
  <si>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</si>
  <si>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</si>
  <si>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</si>
  <si>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</si>
  <si>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</si>
  <si>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</si>
  <si>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</si>
  <si>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</si>
  <si>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</si>
  <si>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</si>
  <si>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</si>
  <si>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</si>
  <si>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</si>
  <si>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</si>
  <si>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</si>
  <si>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</si>
  <si>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</si>
  <si>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</si>
  <si>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</si>
  <si>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</si>
  <si>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</si>
  <si>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</si>
  <si>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</si>
  <si>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</si>
  <si>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</si>
  <si>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</si>
  <si>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</si>
  <si>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</si>
  <si>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</si>
  <si>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</si>
  <si>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</si>
  <si>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</si>
  <si>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</si>
  <si>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</si>
  <si>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</si>
  <si>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</si>
  <si>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</si>
  <si>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</si>
  <si>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</si>
  <si>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</si>
  <si>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</si>
  <si>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</si>
  <si>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</si>
  <si>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</si>
  <si>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</si>
  <si>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</si>
  <si>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</si>
  <si>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</si>
  <si>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</si>
  <si>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</si>
  <si>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</si>
  <si>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</si>
  <si>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</si>
  <si>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</si>
  <si>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</si>
  <si>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</si>
  <si>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</si>
  <si>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</si>
  <si>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</si>
  <si>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</si>
  <si>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</si>
  <si>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</si>
  <si>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</si>
  <si>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</si>
  <si>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</si>
  <si>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</si>
  <si>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</si>
  <si>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</si>
  <si>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</si>
  <si>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</si>
  <si>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</si>
  <si>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</si>
  <si>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</si>
  <si>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</si>
  <si>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</si>
  <si>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</si>
  <si>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</si>
  <si>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</si>
  <si>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</si>
  <si>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</si>
  <si>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</si>
  <si>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</si>
  <si>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</si>
  <si>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</si>
  <si>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</si>
  <si>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</si>
  <si>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</si>
  <si>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</si>
  <si>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</si>
  <si>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</si>
  <si>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</si>
  <si>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</si>
  <si>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</si>
  <si>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</si>
  <si>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</si>
  <si>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</si>
  <si>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</si>
  <si>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</si>
  <si>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</si>
  <si>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</si>
  <si>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</si>
  <si>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</si>
  <si>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</si>
  <si>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</si>
  <si>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</si>
  <si>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</si>
  <si>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</si>
  <si>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</si>
  <si>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</si>
  <si>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</si>
  <si>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</si>
  <si>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</si>
  <si>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</si>
  <si>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</si>
  <si>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</si>
  <si>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</si>
  <si>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</si>
  <si>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</si>
  <si>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</si>
  <si>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</si>
  <si>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</si>
  <si>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</si>
  <si>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</si>
  <si>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</si>
  <si>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</si>
  <si>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</si>
  <si>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</si>
  <si>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</si>
  <si>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</si>
  <si>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</si>
  <si>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</si>
  <si>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</si>
  <si>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</si>
  <si>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</si>
  <si>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</si>
  <si>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</si>
  <si>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</si>
  <si>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</si>
  <si>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</si>
  <si>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</si>
  <si>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</si>
  <si>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</si>
  <si>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</si>
  <si>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</si>
  <si>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</si>
  <si>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</si>
  <si>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</si>
  <si>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</si>
  <si>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</si>
  <si>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</si>
  <si>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</si>
  <si>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</si>
  <si>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</si>
  <si>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</si>
  <si>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</si>
  <si>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</si>
  <si>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</si>
  <si>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</si>
  <si>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</si>
  <si>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</si>
  <si>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</si>
  <si>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</si>
  <si>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</si>
  <si>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</si>
  <si>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</si>
  <si>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</si>
  <si>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</si>
  <si>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</si>
  <si>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</si>
  <si>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</si>
  <si>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</si>
  <si>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</si>
  <si>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</si>
  <si>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</si>
  <si>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</si>
  <si>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</si>
  <si>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</si>
  <si>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</si>
  <si>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</si>
  <si>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</si>
  <si>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</si>
  <si>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</si>
  <si>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</si>
  <si>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</si>
  <si>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</si>
  <si>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</si>
  <si>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</si>
  <si>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</si>
  <si>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</si>
  <si>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</si>
  <si>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</si>
  <si>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</si>
  <si>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</si>
  <si>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</si>
  <si>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</si>
  <si>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</si>
  <si>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</si>
  <si>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</si>
  <si>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</si>
  <si>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</si>
  <si>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</si>
  <si>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</si>
  <si>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</si>
  <si>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</si>
  <si>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</si>
  <si>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</si>
  <si>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</si>
  <si>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</si>
  <si>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</si>
  <si>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</si>
  <si>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</si>
  <si>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</si>
  <si>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</si>
  <si>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</si>
  <si>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</si>
  <si>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</si>
  <si>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</si>
  <si>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</si>
  <si>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</si>
  <si>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</si>
  <si>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</si>
  <si>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</si>
  <si>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</si>
  <si>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</si>
  <si>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</si>
  <si>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</si>
  <si>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</si>
  <si>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</si>
  <si>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</si>
  <si>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</si>
  <si>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</si>
  <si>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</si>
  <si>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</si>
  <si>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</si>
  <si>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</si>
  <si>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</si>
  <si>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</si>
  <si>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</si>
  <si>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</si>
  <si>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</si>
  <si>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</si>
  <si>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</si>
  <si>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</si>
  <si>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</si>
  <si>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</si>
  <si>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</si>
  <si>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</si>
  <si>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</si>
  <si>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</si>
  <si>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</si>
  <si>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</si>
  <si>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</si>
  <si>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</si>
  <si>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</si>
  <si>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</si>
  <si>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</si>
  <si>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</si>
  <si>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</si>
  <si>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</si>
  <si>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</si>
  <si>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</si>
  <si>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</si>
  <si>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</si>
  <si>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</si>
  <si>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</si>
  <si>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</si>
  <si>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</si>
  <si>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</si>
  <si>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</si>
  <si>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</si>
  <si>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</si>
  <si>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</si>
  <si>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</si>
  <si>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</si>
  <si>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</si>
  <si>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</si>
  <si>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</si>
  <si>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</si>
  <si>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</si>
  <si>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</si>
  <si>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</si>
  <si>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</si>
  <si>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</si>
  <si>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</si>
  <si>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</si>
  <si>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</si>
  <si>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</si>
  <si>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</si>
  <si>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</si>
  <si>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</si>
  <si>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</si>
  <si>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</si>
  <si>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</si>
  <si>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</si>
  <si>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</si>
  <si>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</si>
  <si>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</si>
  <si>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</si>
  <si>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</si>
  <si>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</si>
  <si>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</si>
  <si>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</si>
  <si>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</si>
  <si>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</si>
  <si>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</si>
  <si>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</si>
  <si>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</si>
  <si>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</si>
  <si>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</si>
  <si>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</si>
  <si>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</si>
  <si>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</si>
  <si>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</si>
  <si>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</si>
  <si>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</si>
  <si>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</si>
  <si>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</si>
  <si>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</si>
  <si>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</si>
  <si>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</si>
  <si>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</si>
  <si>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</si>
  <si>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</si>
  <si>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</si>
  <si>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</si>
  <si>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</si>
  <si>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</si>
  <si>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</si>
  <si>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</si>
  <si>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</si>
  <si>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</si>
  <si>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</si>
  <si>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</si>
  <si>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</si>
  <si>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</si>
  <si>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</si>
  <si>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</si>
  <si>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</si>
  <si>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</si>
  <si>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</si>
  <si>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</si>
  <si>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</si>
  <si>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</si>
  <si>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</si>
  <si>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</si>
  <si>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</si>
  <si>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</si>
  <si>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</si>
  <si>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</si>
  <si>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</si>
  <si>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</si>
  <si>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</si>
  <si>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</si>
  <si>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</si>
  <si>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</si>
  <si>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</si>
  <si>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</si>
  <si>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</si>
  <si>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</si>
  <si>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</si>
  <si>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</si>
  <si>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</si>
  <si>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</si>
  <si>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</si>
  <si>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</si>
  <si>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</si>
  <si>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</si>
  <si>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</si>
  <si>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</si>
  <si>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</si>
  <si>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</si>
  <si>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</si>
  <si>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</si>
  <si>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</si>
  <si>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</si>
  <si>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</si>
  <si>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</si>
  <si>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</si>
  <si>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</si>
  <si>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</si>
  <si>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</si>
  <si>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</si>
  <si>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</si>
  <si>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</si>
  <si>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</si>
  <si>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</si>
  <si>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</si>
  <si>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</si>
  <si>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</si>
  <si>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</si>
  <si>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</si>
  <si>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</si>
  <si>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</si>
  <si>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</si>
  <si>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</si>
  <si>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</si>
  <si>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</si>
  <si>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</si>
  <si>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</si>
  <si>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</si>
  <si>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</si>
  <si>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</si>
  <si>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</si>
  <si>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</si>
  <si>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</si>
  <si>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</si>
  <si>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</si>
  <si>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</si>
  <si>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</si>
  <si>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</si>
  <si>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</si>
  <si>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</si>
  <si>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</si>
  <si>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</si>
  <si>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</si>
  <si>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</si>
  <si>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</si>
  <si>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</si>
  <si>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</si>
  <si>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</si>
  <si>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</si>
  <si>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</si>
  <si>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</si>
  <si>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</si>
  <si>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</si>
  <si>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</si>
  <si>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</si>
  <si>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</si>
  <si>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</si>
  <si>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</si>
  <si>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</si>
  <si>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</si>
  <si>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</si>
  <si>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</si>
  <si>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</si>
  <si>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</si>
  <si>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</si>
  <si>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</si>
  <si>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</si>
  <si>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</si>
  <si>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</si>
  <si>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</si>
  <si>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</si>
  <si>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</si>
  <si>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</si>
  <si>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</si>
  <si>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</si>
  <si>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</si>
  <si>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</si>
  <si>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</si>
  <si>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</si>
  <si>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</si>
  <si>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</si>
  <si>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</si>
  <si>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</si>
  <si>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</si>
  <si>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</si>
  <si>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</si>
  <si>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</si>
  <si>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</si>
  <si>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</si>
  <si>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</si>
  <si>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</si>
  <si>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</si>
  <si>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</si>
  <si>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</si>
  <si>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</si>
  <si>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</si>
  <si>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</si>
  <si>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</si>
  <si>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</si>
  <si>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</si>
  <si>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</si>
  <si>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</si>
  <si>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</si>
  <si>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</si>
  <si>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</si>
  <si>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</si>
  <si>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</si>
  <si>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</si>
  <si>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</si>
  <si>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</si>
  <si>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</si>
  <si>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</si>
  <si>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</si>
  <si>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</si>
  <si>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</si>
  <si>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</si>
  <si>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</si>
  <si>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</si>
  <si>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</si>
  <si>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</si>
  <si>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</si>
  <si>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</si>
  <si>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</si>
  <si>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</si>
  <si>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</si>
  <si>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</si>
  <si>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</si>
  <si>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</si>
  <si>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</si>
  <si>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</si>
  <si>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</si>
  <si>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</si>
  <si>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</si>
  <si>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</si>
  <si>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</si>
  <si>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</si>
  <si>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</si>
  <si>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</si>
  <si>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</si>
  <si>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</si>
  <si>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</si>
  <si>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</si>
  <si>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</si>
  <si>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</si>
  <si>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</si>
  <si>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</si>
  <si>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</si>
  <si>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</si>
  <si>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</si>
  <si>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</si>
  <si>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</si>
  <si>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</si>
  <si>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</si>
  <si>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</si>
  <si>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</si>
  <si>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</si>
  <si>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</si>
  <si>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</si>
  <si>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</si>
  <si>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</si>
  <si>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</si>
  <si>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</si>
  <si>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</si>
  <si>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</si>
  <si>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</si>
  <si>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</si>
  <si>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</si>
  <si>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</si>
  <si>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</si>
  <si>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</si>
  <si>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</si>
  <si>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</si>
  <si>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</si>
  <si>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</si>
  <si>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</si>
  <si>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</si>
  <si>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</si>
  <si>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</si>
  <si>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</si>
  <si>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</si>
  <si>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</si>
  <si>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</si>
  <si>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</si>
  <si>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</si>
  <si>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</si>
  <si>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</si>
  <si>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</si>
  <si>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</si>
  <si>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</si>
  <si>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</si>
  <si>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</si>
  <si>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</si>
  <si>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</si>
  <si>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</si>
  <si>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</si>
  <si>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</si>
  <si>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</si>
  <si>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</si>
  <si>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</si>
  <si>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</si>
  <si>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</si>
  <si>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</si>
  <si>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</si>
  <si>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</si>
  <si>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</si>
  <si>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</si>
  <si>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</si>
  <si>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</si>
  <si>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</si>
  <si>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</si>
  <si>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</si>
  <si>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</si>
  <si>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</si>
  <si>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</si>
  <si>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</si>
  <si>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</si>
  <si>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</si>
  <si>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</si>
  <si>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</si>
  <si>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</si>
  <si>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</si>
  <si>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</si>
  <si>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</si>
  <si>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</si>
  <si>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</si>
  <si>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</si>
  <si>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</si>
  <si>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</si>
  <si>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</si>
  <si>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</si>
  <si>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</si>
  <si>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</si>
  <si>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</si>
  <si>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</si>
  <si>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</si>
  <si>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</si>
  <si>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</si>
  <si>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</si>
  <si>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</si>
  <si>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</si>
  <si>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</si>
  <si>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</si>
  <si>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</si>
  <si>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</si>
  <si>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</si>
  <si>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</si>
  <si>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</si>
  <si>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</si>
  <si>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</si>
  <si>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</si>
  <si>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</si>
  <si>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</si>
  <si>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</si>
  <si>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</si>
  <si>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</si>
  <si>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</si>
  <si>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</si>
  <si>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</si>
  <si>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</si>
  <si>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</si>
  <si>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</si>
  <si>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</si>
  <si>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</si>
  <si>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</si>
  <si>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</si>
  <si>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</si>
  <si>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</si>
  <si>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</si>
  <si>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</si>
  <si>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</si>
  <si>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</si>
  <si>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</si>
  <si>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</si>
  <si>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</si>
  <si>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</si>
  <si>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</si>
  <si>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</si>
  <si>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</si>
  <si>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</si>
  <si>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</si>
  <si>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</si>
  <si>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</si>
  <si>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</si>
  <si>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</si>
  <si>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</si>
  <si>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</si>
  <si>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</si>
  <si>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</si>
  <si>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</si>
  <si>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</si>
  <si>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</si>
  <si>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</si>
  <si>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</si>
  <si>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</si>
  <si>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</si>
  <si>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</si>
  <si>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</si>
  <si>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</si>
  <si>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</si>
  <si>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</si>
  <si>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</si>
  <si>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</si>
  <si>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</si>
  <si>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</si>
  <si>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</si>
  <si>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</si>
  <si>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</si>
  <si>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</si>
  <si>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</si>
  <si>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</si>
  <si>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</si>
  <si>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</si>
  <si>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</si>
  <si>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</si>
  <si>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</si>
  <si>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</si>
  <si>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</si>
  <si>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</si>
  <si>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</si>
  <si>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</si>
  <si>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</si>
  <si>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</si>
  <si>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</si>
  <si>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</si>
  <si>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</si>
  <si>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</si>
  <si>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</si>
  <si>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</si>
  <si>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</si>
  <si>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</si>
  <si>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</si>
  <si>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</si>
  <si>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</si>
  <si>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</si>
  <si>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</si>
  <si>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</si>
  <si>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</si>
  <si>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</si>
  <si>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</si>
  <si>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</si>
  <si>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</si>
  <si>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</si>
  <si>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</si>
  <si>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</si>
  <si>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</si>
  <si>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</si>
  <si>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</si>
  <si>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</si>
  <si>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</si>
  <si>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</si>
  <si>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</si>
  <si>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</si>
  <si>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</si>
  <si>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</si>
  <si>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</si>
  <si>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</si>
  <si>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</si>
  <si>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</si>
  <si>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</si>
  <si>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</si>
  <si>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</si>
  <si>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</si>
  <si>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</si>
  <si>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</si>
  <si>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</si>
  <si>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</si>
  <si>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</si>
  <si>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</si>
  <si>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</si>
  <si>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</si>
  <si>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</si>
  <si>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</si>
  <si>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</si>
  <si>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</si>
  <si>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</si>
  <si>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</si>
  <si>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</si>
  <si>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</si>
  <si>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</si>
  <si>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</si>
  <si>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</si>
  <si>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</si>
  <si>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</si>
  <si>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</si>
  <si>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</si>
  <si>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</si>
  <si>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</si>
  <si>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</si>
  <si>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</si>
  <si>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</si>
  <si>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</si>
  <si>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</si>
  <si>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</si>
  <si>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</si>
  <si>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</si>
  <si>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</si>
  <si>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</si>
  <si>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</si>
  <si>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</si>
  <si>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</si>
  <si>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</si>
  <si>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</si>
  <si>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</si>
  <si>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</si>
  <si>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</si>
  <si>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</si>
  <si>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</si>
  <si>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</si>
  <si>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</si>
  <si>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</si>
  <si>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</si>
  <si>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</si>
  <si>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</si>
  <si>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</si>
  <si>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</si>
  <si>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</si>
  <si>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</si>
  <si>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</si>
  <si>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</si>
  <si>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</si>
  <si>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</si>
  <si>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</si>
  <si>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</si>
  <si>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</si>
  <si>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</si>
  <si>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</si>
  <si>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</si>
  <si>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</si>
  <si>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</si>
  <si>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</si>
  <si>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</si>
  <si>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</si>
  <si>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</si>
  <si>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</si>
  <si>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</si>
  <si>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</si>
  <si>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</si>
  <si>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</si>
  <si>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</si>
  <si>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</si>
  <si>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</si>
  <si>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</si>
  <si>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</si>
  <si>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</si>
  <si>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</si>
  <si>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</si>
  <si>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</si>
  <si>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</si>
  <si>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</si>
  <si>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</si>
  <si>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</si>
  <si>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</si>
  <si>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</si>
  <si>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</si>
  <si>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</si>
  <si>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</si>
  <si>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</si>
  <si>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</si>
  <si>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</si>
  <si>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</si>
  <si>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</si>
  <si>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</si>
  <si>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</si>
  <si>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</si>
  <si>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</si>
  <si>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</si>
  <si>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</si>
  <si>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</si>
  <si>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</si>
  <si>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</si>
  <si>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</si>
  <si>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</si>
  <si>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</si>
  <si>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</si>
  <si>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</si>
  <si>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</si>
  <si>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</si>
  <si>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</si>
  <si>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</si>
  <si>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</si>
  <si>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</si>
  <si>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</si>
  <si>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</si>
  <si>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</si>
  <si>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</si>
  <si>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</si>
  <si>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</si>
  <si>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</si>
  <si>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</si>
  <si>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</si>
  <si>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</si>
  <si>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</si>
  <si>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</si>
  <si>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</si>
  <si>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</si>
  <si>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</si>
  <si>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</si>
  <si>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</si>
  <si>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</si>
  <si>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</si>
  <si>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</si>
  <si>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</si>
  <si>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</si>
  <si>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</si>
  <si>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</si>
  <si>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</si>
  <si>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</si>
  <si>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</si>
  <si>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</si>
  <si>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</si>
  <si>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</si>
  <si>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</si>
  <si>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</si>
  <si>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</si>
  <si>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</si>
  <si>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</si>
  <si>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</si>
  <si>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</si>
  <si>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</si>
  <si>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</si>
  <si>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</si>
  <si>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</si>
  <si>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</si>
  <si>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</si>
  <si>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</si>
  <si>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</si>
  <si>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</si>
  <si>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</si>
  <si>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</si>
  <si>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</si>
  <si>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</si>
  <si>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</si>
  <si>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</si>
  <si>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</si>
  <si>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</si>
  <si>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</si>
  <si>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</si>
  <si>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</si>
  <si>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</si>
  <si>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</si>
  <si>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</si>
  <si>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</si>
  <si>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</si>
  <si>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</si>
  <si>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</si>
  <si>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</si>
  <si>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</si>
  <si>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</si>
  <si>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</si>
  <si>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</si>
  <si>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</si>
  <si>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</si>
  <si>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</si>
  <si>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</si>
  <si>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</si>
  <si>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</si>
  <si>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</si>
  <si>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</si>
  <si>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</si>
  <si>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</si>
  <si>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</si>
  <si>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</si>
  <si>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</si>
  <si>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</si>
  <si>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</si>
  <si>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</si>
  <si>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</si>
  <si>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</si>
  <si>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</si>
  <si>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</si>
  <si>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</si>
  <si>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</si>
  <si>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</si>
  <si>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</si>
  <si>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</si>
  <si>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</si>
  <si>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</si>
  <si>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</si>
  <si>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</si>
  <si>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</si>
  <si>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</si>
  <si>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</si>
  <si>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</si>
  <si>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</si>
  <si>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</si>
  <si>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</si>
  <si>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</si>
  <si>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</si>
  <si>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</si>
  <si>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</si>
  <si>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</si>
  <si>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</si>
  <si>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</si>
  <si>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</si>
  <si>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</si>
  <si>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</si>
  <si>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</si>
  <si>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</si>
  <si>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</si>
  <si>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</si>
  <si>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</si>
  <si>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</si>
  <si>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</si>
  <si>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</si>
  <si>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</si>
  <si>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</si>
  <si>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</si>
  <si>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</si>
  <si>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</si>
  <si>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</si>
  <si>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</si>
  <si>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</si>
  <si>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</si>
  <si>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</si>
  <si>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</si>
  <si>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</si>
  <si>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</si>
  <si>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</si>
  <si>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</si>
  <si>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</si>
  <si>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</si>
  <si>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</si>
  <si>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</si>
  <si>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</si>
  <si>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</si>
  <si>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</si>
  <si>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</si>
  <si>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</si>
  <si>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</si>
  <si>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</si>
  <si>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</si>
  <si>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</si>
  <si>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</si>
  <si>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</si>
  <si>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</si>
  <si>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</si>
  <si>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</si>
  <si>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</si>
  <si>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</si>
  <si>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</si>
  <si>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</si>
  <si>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</si>
  <si>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</si>
  <si>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</si>
  <si>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</si>
  <si>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</si>
  <si>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</si>
  <si>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</si>
  <si>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</si>
  <si>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</si>
  <si>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</si>
  <si>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</si>
  <si>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</si>
  <si>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</si>
  <si>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</si>
  <si>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</si>
  <si>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</si>
  <si>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</si>
  <si>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</si>
  <si>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</si>
  <si>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</si>
  <si>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</si>
  <si>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</si>
  <si>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</si>
  <si>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</si>
  <si>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</si>
  <si>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</si>
  <si>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</si>
  <si>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</si>
  <si>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</si>
  <si>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</si>
  <si>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</si>
  <si>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</si>
  <si>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</si>
  <si>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</si>
  <si>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</si>
  <si>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</si>
  <si>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</si>
  <si>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</si>
  <si>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</si>
  <si>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</si>
  <si>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</si>
  <si>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</si>
  <si>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</si>
  <si>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</si>
  <si>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</si>
  <si>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</si>
  <si>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</si>
  <si>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</si>
  <si>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</si>
  <si>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</si>
  <si>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</si>
  <si>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</si>
  <si>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</si>
  <si>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</si>
  <si>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</si>
  <si>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</si>
  <si>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</si>
  <si>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</si>
  <si>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</si>
  <si>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</si>
  <si>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</si>
  <si>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</si>
  <si>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</si>
  <si>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</si>
  <si>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</si>
  <si>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</si>
  <si>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</si>
  <si>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</si>
  <si>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</si>
  <si>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</si>
  <si>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</si>
  <si>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</si>
  <si>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</si>
  <si>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</si>
  <si>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</si>
  <si>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</si>
  <si>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</si>
  <si>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</si>
  <si>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</si>
  <si>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</si>
  <si>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</si>
  <si>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</si>
  <si>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</si>
  <si>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</si>
  <si>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</si>
  <si>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</si>
  <si>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</si>
  <si>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</si>
  <si>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</si>
  <si>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</si>
  <si>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</si>
  <si>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</si>
  <si>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</si>
  <si>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</si>
  <si>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</si>
  <si>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</si>
  <si>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</si>
  <si>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</si>
  <si>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</si>
  <si>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</si>
  <si>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</si>
  <si>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</si>
  <si>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</si>
  <si>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</si>
  <si>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</si>
  <si>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</si>
  <si>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</si>
  <si>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</si>
  <si>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</si>
  <si>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</si>
  <si>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</si>
  <si>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</si>
  <si>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</si>
  <si>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</si>
  <si>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</si>
  <si>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</si>
  <si>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</si>
  <si>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</si>
  <si>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</si>
  <si>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</si>
  <si>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</si>
  <si>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</si>
  <si>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</si>
  <si>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</si>
  <si>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</si>
  <si>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</si>
  <si>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</si>
  <si>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</si>
  <si>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</si>
  <si>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</si>
  <si>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</si>
  <si>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</si>
  <si>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</si>
  <si>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</si>
  <si>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</si>
  <si>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</si>
  <si>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</si>
  <si>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</si>
  <si>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</si>
  <si>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</si>
  <si>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</si>
  <si>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</si>
  <si>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</si>
  <si>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</si>
  <si>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</si>
  <si>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</si>
  <si>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</si>
  <si>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</si>
  <si>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</si>
  <si>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</si>
  <si>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</si>
  <si>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</si>
  <si>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</si>
  <si>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</si>
  <si>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</si>
  <si>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</si>
  <si>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</si>
  <si>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</si>
  <si>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</si>
  <si>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</si>
  <si>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</si>
  <si>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</si>
  <si>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</si>
  <si>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</si>
  <si>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</si>
  <si>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</si>
  <si>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</si>
  <si>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</si>
  <si>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</si>
  <si>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</si>
  <si>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</si>
  <si>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</si>
  <si>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</si>
  <si>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</si>
  <si>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</si>
  <si>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</si>
  <si>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</si>
  <si>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</si>
  <si>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</si>
  <si>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</si>
  <si>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</si>
  <si>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</si>
  <si>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</si>
  <si>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</si>
  <si>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</si>
  <si>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</si>
  <si>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</si>
  <si>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</si>
  <si>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</si>
  <si>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</si>
  <si>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</si>
  <si>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</si>
  <si>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</si>
  <si>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</si>
  <si>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</si>
  <si>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</si>
  <si>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</si>
  <si>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</si>
  <si>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</si>
  <si>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</si>
  <si>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</si>
  <si>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</si>
  <si>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</si>
  <si>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</si>
  <si>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</si>
  <si>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</si>
  <si>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</si>
  <si>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</si>
  <si>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</si>
  <si>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</si>
  <si>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</si>
  <si>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</si>
  <si>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</si>
  <si>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</si>
  <si>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</si>
  <si>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</si>
  <si>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</si>
  <si>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</si>
  <si>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</si>
  <si>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</si>
  <si>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</si>
  <si>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</si>
  <si>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</si>
  <si>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</si>
  <si>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</si>
  <si>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</si>
  <si>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</si>
  <si>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</si>
  <si>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</si>
  <si>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</si>
  <si>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</si>
  <si>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</si>
  <si>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</si>
  <si>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</si>
  <si>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</si>
  <si>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</si>
  <si>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</si>
  <si>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</si>
  <si>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</si>
  <si>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</si>
  <si>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</si>
  <si>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</si>
  <si>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</si>
  <si>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</si>
  <si>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</si>
  <si>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</si>
  <si>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</si>
  <si>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</si>
  <si>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</si>
  <si>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</si>
  <si>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</si>
  <si>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</si>
  <si>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</si>
  <si>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</si>
  <si>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</si>
  <si>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</si>
  <si>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</si>
  <si>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</si>
  <si>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</si>
  <si>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</si>
  <si>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</si>
  <si>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</si>
  <si>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</si>
  <si>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</si>
  <si>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</si>
  <si>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</si>
  <si>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</si>
  <si>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</si>
  <si>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</si>
  <si>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</si>
  <si>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</si>
  <si>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</si>
  <si>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</si>
  <si>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</si>
  <si>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</si>
  <si>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</si>
  <si>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</si>
  <si>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</si>
  <si>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</si>
  <si>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</si>
  <si>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</si>
  <si>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</si>
  <si>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</si>
  <si>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</si>
  <si>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</si>
  <si>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</si>
  <si>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</si>
  <si>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</si>
  <si>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</si>
  <si>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</si>
  <si>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</si>
  <si>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</si>
  <si>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</si>
  <si>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</si>
  <si>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</si>
  <si>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</si>
  <si>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</si>
  <si>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</si>
  <si>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</si>
  <si>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</si>
  <si>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</si>
  <si>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</si>
  <si>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</si>
  <si>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</si>
  <si>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</si>
  <si>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</si>
  <si>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</si>
  <si>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</si>
  <si>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</si>
  <si>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</si>
  <si>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</si>
  <si>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</si>
  <si>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</si>
  <si>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</si>
  <si>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</si>
  <si>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</si>
  <si>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</si>
  <si>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</si>
  <si>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</si>
  <si>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</si>
  <si>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</si>
  <si>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</si>
  <si>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</si>
  <si>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</si>
  <si>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</si>
  <si>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</si>
  <si>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</si>
  <si>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</si>
  <si>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</si>
  <si>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</si>
  <si>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</si>
  <si>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</si>
  <si>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</si>
  <si>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</si>
  <si>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</si>
  <si>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</si>
  <si>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</si>
  <si>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</si>
  <si>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</si>
  <si>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</si>
  <si>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</si>
  <si>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</si>
  <si>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</si>
  <si>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</si>
  <si>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</si>
  <si>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</si>
  <si>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</si>
  <si>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</si>
  <si>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</si>
  <si>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</si>
  <si>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</si>
  <si>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</si>
  <si>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</si>
  <si>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</si>
  <si>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</si>
  <si>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</si>
  <si>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</si>
  <si>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</si>
  <si>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</si>
  <si>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</si>
  <si>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</si>
  <si>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</si>
  <si>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</si>
  <si>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</si>
  <si>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</si>
  <si>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</si>
  <si>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</si>
  <si>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</si>
  <si>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</si>
  <si>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</si>
  <si>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</si>
  <si>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</si>
  <si>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</si>
  <si>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</si>
  <si>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</si>
  <si>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</si>
  <si>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</si>
  <si>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</si>
  <si>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</si>
  <si>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</si>
  <si>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</si>
  <si>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</si>
  <si>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</si>
  <si>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</si>
  <si>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</si>
  <si>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</si>
  <si>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</si>
  <si>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</si>
  <si>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</si>
  <si>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</si>
  <si>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</si>
  <si>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</si>
  <si>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</si>
  <si>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</si>
  <si>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</si>
  <si>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</si>
  <si>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</si>
  <si>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</si>
  <si>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</si>
  <si>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</si>
  <si>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</si>
  <si>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</si>
  <si>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</si>
  <si>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</si>
  <si>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</si>
  <si>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</si>
  <si>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</si>
  <si>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</si>
  <si>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</si>
  <si>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</si>
  <si>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</si>
  <si>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</si>
  <si>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</si>
  <si>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</si>
  <si>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</si>
  <si>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</si>
  <si>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</si>
  <si>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</si>
  <si>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</si>
  <si>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</si>
  <si>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</si>
  <si>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</si>
  <si>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</si>
  <si>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</si>
  <si>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</si>
  <si>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</si>
  <si>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</si>
  <si>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</si>
  <si>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</si>
  <si>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</si>
  <si>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</si>
  <si>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</si>
  <si>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</si>
  <si>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</si>
  <si>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</si>
  <si>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</si>
  <si>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</si>
  <si>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</si>
  <si>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</si>
  <si>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</si>
  <si>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</si>
  <si>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</si>
  <si>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</si>
  <si>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</si>
  <si>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</si>
  <si>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</si>
  <si>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</si>
  <si>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</si>
  <si>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</si>
  <si>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</si>
  <si>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</si>
  <si>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</si>
  <si>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</si>
  <si>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</si>
  <si>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</si>
  <si>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</si>
  <si>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</si>
  <si>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</si>
  <si>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</si>
  <si>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</si>
  <si>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</si>
  <si>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</si>
  <si>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</si>
  <si>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</si>
  <si>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</si>
  <si>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</si>
  <si>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</si>
  <si>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</si>
  <si>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</si>
  <si>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</si>
  <si>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</si>
  <si>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</si>
  <si>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</si>
  <si>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</si>
  <si>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</si>
  <si>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</si>
  <si>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</si>
  <si>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</si>
  <si>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</si>
  <si>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</si>
  <si>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</si>
  <si>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</si>
  <si>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</si>
  <si>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</si>
  <si>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</si>
  <si>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</si>
  <si>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</si>
  <si>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</si>
  <si>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</si>
  <si>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</si>
  <si>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</si>
  <si>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</si>
  <si>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</si>
  <si>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</si>
  <si>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</si>
  <si>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</si>
  <si>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</si>
  <si>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</si>
  <si>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</si>
  <si>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</si>
  <si>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</si>
  <si>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</si>
  <si>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</si>
  <si>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</si>
  <si>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</si>
  <si>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</si>
  <si>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</si>
  <si>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</si>
  <si>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</si>
  <si>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</si>
  <si>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</si>
  <si>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</si>
  <si>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</si>
  <si>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</si>
  <si>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</si>
  <si>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</si>
  <si>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</si>
  <si>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</si>
  <si>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</si>
  <si>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</si>
  <si>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</si>
  <si>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</si>
  <si>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</si>
  <si>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</si>
  <si>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</si>
  <si>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</si>
  <si>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</si>
  <si>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</si>
  <si>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</si>
  <si>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</si>
  <si>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</si>
  <si>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</si>
  <si>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</si>
  <si>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</si>
  <si>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</si>
  <si>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</si>
  <si>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</si>
  <si>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</si>
  <si>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</si>
  <si>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</si>
  <si>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</si>
  <si>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</si>
  <si>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</si>
  <si>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</si>
  <si>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</si>
  <si>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</si>
  <si>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</si>
  <si>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</si>
  <si>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</si>
  <si>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</si>
  <si>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</si>
  <si>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</si>
  <si>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</si>
  <si>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</si>
  <si>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</si>
  <si>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</si>
  <si>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</si>
  <si>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</si>
  <si>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</si>
  <si>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</si>
  <si>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</si>
  <si>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</si>
  <si>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</si>
  <si>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</si>
  <si>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</si>
  <si>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</si>
  <si>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</si>
  <si>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</si>
  <si>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</si>
  <si>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</si>
  <si>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</si>
  <si>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</si>
  <si>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</si>
  <si>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</si>
  <si>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</si>
  <si>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</si>
  <si>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</si>
  <si>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</si>
  <si>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</si>
  <si>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</si>
  <si>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</si>
  <si>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</si>
  <si>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</si>
  <si>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</si>
  <si>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</si>
  <si>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</si>
  <si>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</si>
  <si>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</si>
  <si>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</si>
  <si>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</si>
  <si>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</si>
  <si>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</si>
  <si>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</si>
  <si>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</si>
  <si>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</si>
  <si>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</si>
  <si>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</si>
  <si>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</si>
  <si>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</si>
  <si>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</si>
  <si>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</si>
  <si>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</si>
  <si>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</si>
  <si>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</si>
  <si>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</si>
  <si>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</si>
  <si>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</si>
  <si>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</si>
  <si>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</si>
  <si>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</si>
  <si>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</si>
  <si>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</si>
  <si>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</si>
  <si>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</si>
  <si>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</si>
  <si>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</si>
  <si>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</si>
  <si>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</si>
  <si>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</si>
  <si>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</si>
  <si>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</si>
  <si>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</si>
  <si>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</si>
  <si>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</si>
  <si>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</si>
  <si>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</si>
  <si>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</si>
  <si>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</si>
  <si>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</si>
  <si>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</si>
  <si>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</si>
  <si>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</si>
  <si>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</si>
  <si>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</si>
  <si>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</si>
  <si>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</si>
  <si>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</si>
  <si>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</si>
  <si>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</si>
  <si>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</si>
  <si>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</si>
  <si>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</si>
  <si>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</si>
  <si>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</si>
  <si>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</si>
  <si>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</si>
  <si>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</si>
  <si>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</si>
  <si>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</si>
  <si>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</si>
  <si>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</si>
  <si>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</si>
  <si>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</si>
  <si>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</si>
  <si>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</si>
  <si>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</si>
  <si>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</si>
  <si>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</si>
  <si>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</si>
  <si>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</si>
  <si>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</si>
  <si>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</si>
  <si>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</si>
  <si>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</si>
  <si>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</si>
  <si>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</si>
  <si>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</si>
  <si>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</si>
  <si>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</si>
  <si>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</si>
  <si>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</si>
  <si>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</si>
  <si>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</si>
  <si>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</si>
  <si>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</si>
  <si>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</si>
  <si>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</si>
  <si>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</si>
  <si>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</si>
  <si>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</si>
  <si>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</si>
  <si>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</si>
  <si>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</si>
  <si>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</si>
  <si>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</si>
  <si>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</si>
  <si>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</si>
  <si>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</si>
  <si>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</si>
  <si>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</si>
  <si>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</si>
  <si>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</si>
  <si>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</si>
  <si>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</si>
  <si>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</si>
  <si>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</si>
  <si>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</si>
  <si>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</si>
  <si>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</si>
  <si>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</si>
  <si>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</si>
  <si>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</si>
  <si>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</si>
  <si>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</si>
  <si>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</si>
  <si>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</si>
  <si>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</si>
  <si>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</si>
  <si>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</si>
  <si>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</si>
  <si>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</si>
  <si>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</si>
  <si>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</si>
  <si>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</si>
  <si>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</si>
  <si>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</si>
  <si>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</si>
  <si>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</si>
  <si>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</si>
  <si>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</si>
  <si>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</si>
  <si>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</si>
  <si>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</si>
  <si>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</si>
  <si>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</si>
  <si>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</si>
  <si>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</si>
  <si>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</si>
  <si>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</si>
  <si>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</si>
  <si>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</si>
  <si>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</si>
  <si>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</si>
  <si>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</si>
  <si>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</si>
  <si>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</si>
  <si>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</si>
  <si>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</si>
  <si>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</si>
  <si>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</si>
  <si>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</si>
  <si>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</si>
  <si>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</si>
  <si>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</si>
  <si>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</si>
  <si>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</si>
  <si>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</si>
  <si>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</si>
  <si>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</si>
  <si>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</si>
  <si>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</si>
  <si>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</si>
  <si>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</si>
  <si>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</si>
  <si>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</si>
  <si>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</si>
  <si>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</si>
  <si>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</si>
  <si>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</si>
  <si>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</si>
  <si>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</si>
  <si>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</si>
  <si>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</si>
  <si>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</si>
  <si>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</si>
  <si>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</si>
  <si>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</si>
  <si>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</si>
  <si>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</si>
  <si>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</si>
  <si>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</si>
  <si>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</si>
  <si>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</si>
  <si>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</si>
  <si>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</si>
  <si>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</si>
  <si>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</si>
  <si>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</si>
  <si>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</si>
  <si>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</si>
  <si>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</si>
  <si>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</si>
  <si>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</si>
  <si>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</si>
  <si>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</si>
  <si>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</si>
  <si>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</si>
  <si>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</si>
  <si>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</si>
  <si>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</si>
  <si>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</si>
  <si>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</si>
  <si>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</si>
  <si>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</si>
  <si>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</si>
  <si>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</si>
  <si>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</si>
  <si>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</si>
  <si>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</si>
  <si>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</si>
  <si>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</si>
  <si>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</si>
  <si>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</si>
  <si>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</si>
  <si>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</si>
  <si>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</si>
  <si>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</si>
  <si>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</si>
  <si>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</si>
  <si>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</si>
  <si>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</si>
  <si>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</si>
  <si>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</si>
  <si>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</si>
  <si>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</si>
  <si>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</si>
  <si>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</si>
  <si>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</si>
  <si>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</si>
  <si>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</si>
  <si>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</si>
  <si>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</si>
  <si>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</si>
  <si>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</si>
  <si>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</si>
  <si>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</si>
  <si>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</si>
  <si>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</si>
  <si>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</si>
  <si>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</si>
  <si>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</si>
  <si>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</si>
  <si>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</si>
  <si>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</si>
  <si>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</si>
  <si>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</si>
  <si>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</si>
  <si>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</si>
  <si>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</si>
  <si>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</si>
  <si>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</si>
  <si>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</si>
  <si>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</si>
  <si>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</si>
  <si>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</si>
  <si>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</si>
  <si>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</si>
  <si>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</si>
  <si>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</si>
  <si>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</si>
  <si>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</si>
  <si>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</si>
  <si>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</si>
  <si>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</si>
  <si>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</si>
  <si>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</si>
  <si>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</si>
  <si>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</si>
  <si>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</si>
  <si>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</si>
  <si>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</si>
  <si>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</si>
  <si>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</si>
  <si>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</si>
  <si>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</si>
  <si>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</si>
  <si>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</si>
  <si>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</si>
  <si>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</si>
  <si>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</si>
  <si>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</si>
  <si>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</si>
  <si>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</si>
  <si>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</si>
  <si>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</si>
  <si>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</si>
  <si>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</si>
  <si>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</si>
  <si>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</si>
  <si>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</si>
  <si>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</si>
  <si>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</si>
  <si>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</si>
  <si>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</si>
  <si>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</si>
  <si>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</si>
  <si>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</si>
  <si>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</si>
  <si>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</si>
  <si>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</si>
  <si>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</si>
  <si>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</si>
  <si>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</si>
  <si>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</si>
  <si>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</si>
  <si>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</si>
  <si>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</si>
  <si>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</si>
  <si>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</si>
  <si>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</si>
  <si>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</si>
  <si>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</si>
  <si>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</si>
  <si>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</si>
  <si>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</si>
  <si>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</si>
  <si>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</si>
  <si>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</si>
  <si>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</si>
  <si>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</si>
  <si>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</si>
  <si>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</si>
  <si>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</si>
  <si>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</si>
  <si>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</si>
  <si>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</si>
  <si>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</si>
  <si>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</si>
  <si>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</si>
  <si>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</si>
  <si>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</si>
  <si>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</si>
  <si>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</si>
  <si>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</si>
  <si>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</si>
  <si>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</si>
  <si>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</si>
  <si>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</si>
  <si>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</si>
  <si>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</si>
  <si>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</si>
  <si>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</si>
  <si>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</si>
  <si>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</si>
  <si>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</si>
  <si>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</si>
  <si>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</si>
  <si>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</si>
  <si>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</si>
  <si>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</si>
  <si>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</si>
  <si>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</si>
  <si>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</si>
  <si>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</si>
  <si>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</si>
  <si>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</si>
  <si>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</si>
  <si>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</si>
  <si>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</si>
  <si>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</si>
  <si>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</si>
  <si>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</si>
  <si>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</si>
  <si>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</si>
  <si>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</si>
  <si>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</si>
  <si>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</si>
  <si>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</si>
  <si>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</si>
  <si>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</si>
  <si>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</si>
  <si>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</si>
  <si>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</si>
  <si>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</si>
  <si>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</si>
  <si>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</si>
  <si>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</si>
  <si>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</si>
  <si>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</si>
  <si>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</si>
  <si>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</si>
  <si>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</si>
  <si>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</si>
  <si>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</si>
  <si>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</si>
  <si>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</si>
  <si>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</si>
  <si>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</si>
  <si>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</si>
  <si>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</si>
  <si>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</si>
  <si>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</si>
  <si>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</si>
  <si>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</si>
  <si>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</si>
  <si>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</si>
  <si>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</si>
  <si>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</si>
  <si>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</si>
  <si>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</si>
  <si>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</si>
  <si>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</si>
  <si>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</si>
  <si>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</si>
  <si>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</si>
  <si>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</si>
  <si>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</si>
  <si>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</si>
  <si>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</si>
  <si>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</si>
  <si>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</si>
  <si>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</si>
  <si>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</si>
  <si>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</si>
  <si>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</si>
  <si>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</si>
  <si>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</si>
  <si>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</si>
  <si>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</si>
  <si>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</si>
  <si>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</si>
  <si>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</si>
  <si>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</si>
  <si>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</si>
  <si>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</si>
  <si>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</si>
  <si>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</si>
  <si>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</si>
  <si>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</si>
  <si>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</si>
  <si>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</si>
  <si>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</si>
  <si>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</si>
  <si>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</si>
  <si>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</si>
  <si>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</si>
  <si>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</si>
  <si>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</si>
  <si>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</si>
  <si>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</si>
  <si>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</si>
  <si>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</si>
  <si>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</si>
  <si>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</si>
  <si>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</si>
  <si>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</si>
  <si>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</si>
  <si>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</si>
  <si>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</si>
  <si>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</si>
  <si>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</si>
  <si>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</si>
  <si>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</si>
  <si>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</si>
  <si>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</si>
  <si>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</si>
  <si>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</si>
  <si>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</si>
  <si>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</si>
  <si>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</si>
  <si>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</si>
  <si>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</si>
  <si>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</si>
  <si>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</si>
  <si>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</si>
  <si>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</si>
  <si>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</si>
  <si>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</si>
  <si>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</si>
  <si>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</si>
  <si>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</si>
  <si>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</si>
  <si>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</si>
  <si>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</si>
  <si>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</si>
  <si>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</si>
  <si>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</si>
  <si>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</si>
  <si>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</si>
  <si>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</si>
  <si>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</si>
  <si>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</si>
  <si>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</si>
  <si>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</si>
  <si>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</si>
  <si>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</si>
  <si>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</si>
  <si>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</si>
  <si>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</si>
  <si>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</si>
  <si>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</si>
  <si>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</si>
  <si>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</si>
  <si>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</si>
  <si>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</si>
  <si>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</si>
  <si>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</si>
  <si>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</si>
  <si>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</si>
  <si>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</si>
  <si>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</si>
  <si>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</si>
  <si>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</si>
  <si>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</si>
  <si>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</si>
  <si>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</si>
  <si>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</si>
  <si>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</si>
  <si>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</si>
  <si>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</si>
  <si>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</si>
  <si>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</si>
  <si>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</si>
  <si>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</si>
  <si>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</si>
  <si>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</si>
  <si>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</si>
  <si>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</si>
  <si>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</si>
  <si>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</si>
  <si>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</si>
  <si>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</si>
  <si>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</si>
  <si>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</si>
  <si>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</si>
  <si>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</si>
  <si>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</si>
  <si>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</si>
  <si>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</si>
  <si>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</si>
  <si>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</si>
  <si>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</si>
  <si>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</si>
  <si>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</si>
  <si>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</si>
  <si>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</si>
  <si>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</si>
  <si>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</si>
  <si>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</si>
  <si>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</si>
  <si>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</si>
  <si>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</si>
  <si>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</si>
  <si>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</si>
  <si>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</si>
  <si>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</si>
  <si>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</si>
  <si>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</si>
  <si>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</si>
  <si>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</si>
  <si>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</si>
  <si>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</si>
  <si>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</si>
  <si>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</si>
  <si>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</si>
  <si>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</si>
  <si>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</si>
  <si>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</si>
  <si>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</si>
  <si>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</si>
  <si>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</si>
  <si>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</si>
  <si>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</si>
  <si>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</si>
  <si>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</si>
  <si>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</si>
  <si>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</si>
  <si>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</si>
  <si>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</si>
  <si>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</si>
  <si>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</si>
  <si>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</si>
  <si>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</si>
  <si>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</si>
  <si>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</si>
  <si>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</si>
  <si>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</si>
  <si>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</si>
  <si>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</si>
  <si>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</si>
  <si>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</si>
  <si>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</si>
  <si>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</si>
  <si>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</si>
  <si>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</si>
  <si>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</si>
  <si>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</si>
  <si>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</si>
  <si>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</si>
  <si>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</si>
  <si>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</si>
  <si>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</si>
  <si>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</si>
  <si>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</si>
  <si>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</si>
  <si>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</si>
  <si>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</si>
  <si>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</si>
  <si>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</si>
  <si>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</si>
  <si>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</si>
  <si>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</si>
  <si>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</si>
  <si>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</si>
  <si>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</si>
  <si>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</si>
  <si>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</si>
  <si>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</si>
  <si>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</si>
  <si>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</si>
  <si>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</si>
  <si>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</si>
  <si>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</si>
  <si>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</si>
  <si>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</si>
  <si>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</si>
  <si>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</si>
  <si>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</si>
  <si>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</si>
  <si>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</si>
  <si>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</si>
  <si>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</si>
  <si>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</si>
  <si>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</si>
  <si>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</si>
  <si>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</si>
  <si>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</si>
  <si>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</si>
  <si>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</si>
  <si>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</si>
  <si>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</si>
  <si>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</si>
  <si>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</si>
  <si>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</si>
  <si>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</si>
  <si>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</si>
  <si>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</si>
  <si>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</si>
  <si>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</si>
  <si>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</si>
  <si>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</si>
  <si>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</si>
  <si>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</si>
  <si>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</si>
  <si>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</si>
  <si>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</si>
  <si>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</si>
  <si>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</si>
  <si>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</si>
  <si>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</si>
  <si>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</si>
  <si>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</si>
  <si>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</si>
  <si>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</si>
  <si>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</si>
  <si>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</si>
  <si>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</si>
  <si>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</si>
  <si>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</si>
  <si>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</si>
  <si>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</si>
  <si>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</si>
  <si>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</si>
  <si>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</si>
  <si>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</si>
  <si>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</si>
  <si>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</si>
  <si>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</si>
  <si>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</si>
  <si>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</si>
  <si>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</si>
  <si>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</si>
  <si>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</si>
  <si>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</si>
  <si>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</si>
  <si>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</si>
  <si>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</si>
  <si>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</si>
  <si>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</si>
  <si>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</si>
  <si>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</si>
  <si>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</si>
  <si>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</si>
  <si>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</si>
  <si>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</si>
  <si>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</si>
  <si>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</si>
  <si>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</si>
  <si>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</si>
  <si>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</si>
  <si>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</si>
  <si>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</si>
  <si>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</si>
  <si>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</si>
  <si>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</si>
  <si>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</si>
  <si>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</si>
  <si>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</si>
  <si>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</si>
  <si>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</si>
  <si>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</si>
  <si>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</si>
  <si>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</si>
  <si>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</si>
  <si>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</si>
  <si>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</si>
  <si>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</si>
  <si>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</si>
  <si>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</si>
  <si>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</si>
  <si>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</si>
  <si>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</si>
  <si>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</si>
  <si>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</si>
  <si>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</si>
  <si>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</si>
  <si>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</si>
  <si>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</si>
  <si>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</si>
  <si>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</si>
  <si>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</si>
  <si>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</si>
  <si>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</si>
  <si>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</si>
  <si>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</si>
  <si>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</si>
  <si>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</si>
  <si>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</si>
  <si>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</si>
  <si>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</si>
  <si>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</si>
  <si>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</si>
  <si>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</si>
  <si>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</si>
  <si>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</si>
  <si>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</si>
  <si>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</si>
  <si>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</si>
  <si>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</si>
  <si>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</si>
  <si>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</si>
  <si>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</si>
  <si>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</si>
  <si>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</si>
  <si>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</si>
  <si>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</si>
  <si>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</si>
  <si>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</si>
  <si>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</si>
  <si>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</si>
  <si>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</si>
  <si>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</si>
  <si>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</si>
  <si>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</si>
  <si>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</si>
  <si>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</si>
  <si>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</si>
  <si>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</si>
  <si>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</si>
  <si>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</si>
  <si>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</si>
  <si>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</si>
  <si>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</si>
  <si>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</si>
  <si>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</si>
  <si>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</si>
  <si>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</si>
  <si>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</si>
  <si>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</si>
  <si>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</si>
  <si>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</si>
  <si>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</si>
  <si>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</si>
  <si>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</si>
  <si>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</si>
  <si>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</si>
  <si>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</si>
  <si>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</si>
  <si>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</si>
  <si>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</si>
  <si>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</si>
  <si>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</si>
  <si>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</si>
  <si>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</si>
  <si>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</si>
  <si>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</si>
  <si>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</si>
  <si>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</si>
  <si>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</si>
  <si>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</si>
  <si>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</si>
  <si>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</si>
  <si>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</si>
  <si>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</si>
  <si>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</si>
  <si>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</si>
  <si>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</si>
  <si>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</si>
  <si>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</si>
  <si>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</si>
  <si>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</si>
  <si>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</si>
  <si>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</si>
  <si>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</si>
  <si>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</si>
  <si>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</si>
  <si>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</si>
  <si>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</si>
  <si>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</si>
  <si>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</si>
  <si>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</si>
  <si>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</si>
  <si>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</si>
  <si>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</si>
  <si>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</si>
  <si>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</si>
  <si>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</si>
  <si>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</si>
  <si>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</si>
  <si>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</si>
  <si>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</si>
  <si>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</si>
  <si>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</si>
  <si>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</si>
  <si>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</si>
  <si>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</si>
  <si>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</si>
  <si>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</si>
  <si>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</si>
  <si>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</si>
  <si>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</si>
  <si>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</si>
  <si>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</si>
  <si>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</si>
  <si>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</si>
  <si>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</si>
  <si>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</si>
  <si>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</si>
  <si>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</si>
  <si>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</si>
  <si>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</si>
  <si>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</si>
  <si>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</si>
  <si>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</si>
  <si>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</si>
  <si>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</si>
  <si>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</si>
  <si>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</si>
  <si>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</si>
  <si>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</si>
  <si>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</si>
  <si>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</si>
  <si>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</si>
  <si>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</si>
  <si>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</si>
  <si>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</si>
  <si>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</si>
  <si>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</si>
  <si>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</si>
  <si>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</si>
  <si>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</si>
  <si>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</si>
  <si>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</si>
  <si>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</si>
  <si>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</si>
  <si>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</si>
  <si>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</si>
  <si>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</si>
  <si>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</si>
  <si>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</si>
  <si>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</si>
  <si>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</si>
  <si>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</si>
  <si>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</si>
  <si>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</si>
  <si>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</si>
  <si>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</si>
  <si>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</si>
  <si>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</si>
  <si>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</si>
  <si>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</si>
  <si>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</si>
  <si>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</si>
  <si>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</si>
  <si>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</si>
  <si>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</si>
  <si>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</si>
  <si>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</si>
  <si>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</si>
  <si>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</si>
  <si>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</si>
  <si>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</si>
  <si>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</si>
  <si>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</si>
  <si>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</si>
  <si>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</si>
  <si>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</si>
  <si>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</si>
  <si>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</si>
  <si>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</si>
  <si>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</si>
  <si>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</si>
  <si>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</si>
  <si>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</si>
  <si>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</si>
  <si>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</si>
  <si>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</si>
  <si>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</si>
  <si>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</si>
  <si>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</si>
  <si>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</si>
  <si>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</si>
  <si>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</si>
  <si>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</si>
  <si>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</si>
  <si>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</si>
  <si>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</si>
  <si>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</si>
  <si>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</si>
  <si>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</si>
  <si>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</si>
  <si>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</si>
  <si>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</si>
  <si>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</si>
  <si>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</si>
  <si>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</si>
  <si>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</si>
  <si>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</si>
  <si>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</si>
  <si>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</si>
  <si>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</si>
  <si>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</si>
  <si>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</si>
  <si>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</si>
  <si>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</si>
  <si>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</si>
  <si>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</si>
  <si>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</si>
  <si>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</si>
  <si>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</si>
  <si>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</si>
  <si>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</si>
  <si>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</si>
  <si>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</si>
  <si>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</si>
  <si>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</si>
  <si>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</si>
  <si>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</si>
  <si>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</si>
  <si>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</si>
  <si>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</si>
  <si>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</si>
  <si>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</si>
  <si>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</si>
  <si>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</si>
  <si>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</si>
  <si>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</si>
  <si>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</si>
  <si>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</si>
  <si>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</si>
  <si>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</si>
  <si>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</si>
  <si>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</si>
  <si>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</si>
  <si>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</si>
  <si>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</si>
  <si>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</si>
  <si>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</si>
  <si>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</si>
  <si>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</si>
  <si>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</si>
  <si>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</si>
  <si>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</si>
  <si>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</si>
  <si>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</si>
  <si>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</si>
  <si>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</si>
  <si>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</si>
  <si>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</si>
  <si>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</si>
  <si>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</si>
  <si>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</si>
  <si>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</si>
  <si>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</si>
  <si>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</si>
  <si>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</si>
  <si>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</si>
  <si>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</si>
  <si>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</si>
  <si>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</si>
  <si>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</si>
  <si>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</si>
  <si>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</si>
  <si>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</si>
  <si>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</si>
  <si>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</si>
  <si>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</si>
  <si>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</si>
  <si>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</si>
  <si>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</si>
  <si>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</si>
  <si>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</si>
  <si>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</si>
  <si>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</si>
  <si>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</si>
  <si>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</si>
  <si>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</si>
  <si>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</si>
  <si>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</si>
  <si>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</si>
  <si>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</si>
  <si>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</si>
  <si>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</si>
  <si>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</si>
  <si>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</si>
  <si>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</si>
  <si>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</si>
  <si>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</si>
  <si>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</si>
  <si>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</si>
  <si>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</si>
  <si>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</si>
  <si>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</si>
  <si>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</si>
  <si>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</si>
  <si>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</si>
  <si>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</si>
  <si>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</si>
  <si>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</si>
  <si>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</si>
  <si>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</si>
  <si>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</si>
  <si>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</si>
  <si>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</si>
  <si>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</si>
  <si>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</si>
  <si>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</si>
  <si>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</si>
  <si>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</si>
  <si>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</si>
  <si>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</si>
  <si>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</si>
  <si>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</si>
  <si>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</si>
  <si>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</si>
  <si>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</si>
  <si>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</si>
  <si>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</si>
  <si>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</si>
  <si>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</si>
  <si>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</si>
  <si>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</si>
  <si>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</si>
  <si>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</si>
  <si>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</si>
  <si>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</si>
  <si>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</si>
  <si>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</si>
  <si>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</si>
  <si>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</si>
  <si>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</si>
  <si>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</si>
  <si>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</si>
  <si>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</si>
  <si>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</si>
  <si>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</si>
  <si>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</si>
  <si>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</si>
  <si>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</si>
  <si>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</si>
  <si>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</si>
  <si>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</si>
  <si>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</si>
  <si>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</si>
  <si>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</si>
  <si>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</si>
  <si>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</si>
  <si>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</si>
  <si>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</si>
  <si>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</si>
  <si>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</si>
  <si>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</si>
  <si>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</si>
  <si>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</si>
  <si>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</si>
  <si>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</si>
  <si>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</si>
  <si>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</si>
  <si>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</si>
  <si>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</si>
  <si>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</si>
  <si>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</si>
  <si>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</si>
  <si>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</si>
  <si>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</si>
  <si>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</si>
  <si>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</si>
  <si>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</si>
  <si>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</si>
  <si>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</si>
  <si>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</si>
  <si>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</si>
  <si>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</si>
  <si>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</si>
  <si>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</si>
  <si>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</si>
  <si>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</si>
  <si>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</si>
  <si>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</si>
  <si>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</si>
  <si>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</si>
  <si>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</si>
  <si>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</si>
  <si>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</si>
  <si>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</si>
  <si>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</si>
  <si>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</si>
  <si>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</si>
  <si>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</si>
  <si>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</si>
  <si>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</si>
  <si>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</si>
  <si>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</si>
  <si>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</si>
  <si>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</si>
  <si>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</si>
  <si>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</si>
  <si>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</si>
  <si>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</si>
  <si>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</si>
  <si>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</si>
  <si>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</si>
  <si>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</si>
  <si>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</si>
  <si>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</si>
  <si>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</si>
  <si>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</si>
  <si>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</si>
  <si>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</si>
  <si>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</si>
  <si>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</si>
  <si>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</si>
  <si>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</si>
  <si>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</si>
  <si>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</si>
  <si>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</si>
  <si>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</si>
  <si>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</si>
  <si>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</si>
  <si>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</si>
  <si>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</si>
  <si>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</si>
  <si>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</si>
  <si>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</si>
  <si>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</si>
  <si>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</si>
  <si>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</si>
  <si>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</si>
  <si>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</si>
  <si>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</si>
  <si>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</si>
  <si>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</si>
  <si>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</si>
  <si>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</si>
  <si>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</si>
  <si>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</si>
  <si>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</si>
  <si>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</si>
  <si>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</si>
  <si>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</si>
  <si>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</si>
  <si>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</si>
  <si>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</si>
  <si>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</si>
  <si>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</si>
  <si>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</si>
  <si>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</si>
  <si>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</si>
  <si>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</si>
  <si>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</si>
  <si>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</si>
  <si>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</si>
  <si>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</si>
  <si>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</si>
  <si>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</si>
  <si>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</si>
  <si>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</si>
  <si>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</si>
  <si>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</si>
  <si>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</si>
  <si>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</si>
  <si>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</si>
  <si>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</si>
  <si>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</si>
  <si>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</si>
  <si>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</si>
  <si>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</si>
  <si>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</si>
  <si>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</si>
  <si>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</si>
  <si>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</si>
  <si>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</si>
  <si>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</si>
  <si>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</si>
  <si>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</si>
  <si>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</si>
  <si>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</si>
  <si>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</si>
  <si>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</si>
  <si>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</si>
  <si>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</si>
  <si>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</si>
  <si>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</si>
  <si>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</si>
  <si>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</si>
  <si>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</si>
  <si>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</si>
  <si>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</si>
  <si>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</si>
  <si>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</si>
  <si>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</si>
  <si>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</si>
  <si>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</si>
  <si>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</si>
  <si>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</si>
  <si>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</si>
  <si>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</si>
  <si>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</si>
  <si>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</si>
  <si>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</si>
  <si>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</si>
  <si>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</si>
  <si>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</si>
  <si>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</si>
  <si>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</si>
  <si>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</si>
  <si>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</si>
  <si>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</si>
  <si>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</si>
  <si>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</si>
  <si>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</si>
  <si>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</si>
  <si>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</si>
  <si>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</si>
  <si>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</si>
  <si>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</si>
  <si>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</si>
  <si>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</si>
  <si>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</si>
  <si>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</si>
  <si>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</si>
  <si>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</si>
  <si>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</si>
  <si>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</si>
  <si>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</si>
  <si>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</si>
  <si>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</si>
  <si>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</si>
  <si>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</si>
  <si>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</si>
  <si>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</si>
  <si>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</si>
  <si>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</si>
  <si>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</si>
  <si>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</si>
  <si>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</si>
  <si>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</si>
  <si>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</si>
  <si>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</si>
  <si>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</si>
  <si>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</si>
  <si>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</si>
  <si>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</si>
  <si>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</si>
  <si>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</si>
  <si>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</si>
  <si>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</si>
  <si>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</si>
  <si>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</si>
  <si>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</si>
  <si>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</si>
  <si>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</si>
  <si>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</si>
  <si>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</si>
  <si>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</si>
  <si>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</si>
  <si>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</si>
  <si>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</si>
  <si>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</si>
  <si>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</si>
  <si>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</si>
  <si>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</si>
  <si>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</si>
  <si>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</si>
  <si>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</si>
  <si>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</si>
  <si>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</si>
  <si>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</si>
  <si>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</si>
  <si>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</si>
  <si>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</si>
  <si>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</si>
  <si>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</si>
  <si>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</si>
  <si>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</si>
  <si>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</si>
  <si>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</si>
  <si>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</si>
  <si>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</si>
  <si>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</si>
  <si>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</si>
  <si>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</si>
  <si>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</si>
  <si>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</si>
  <si>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</si>
  <si>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</si>
  <si>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</si>
  <si>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</si>
  <si>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</si>
  <si>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</si>
  <si>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</si>
  <si>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</si>
  <si>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</si>
  <si>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</si>
  <si>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</si>
  <si>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</si>
  <si>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</si>
  <si>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</si>
  <si>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</si>
  <si>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</si>
  <si>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</si>
  <si>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</si>
  <si>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</si>
  <si>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</si>
  <si>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</si>
  <si>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</si>
  <si>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</si>
  <si>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</si>
  <si>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</si>
  <si>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</si>
  <si>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</si>
  <si>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</si>
  <si>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</si>
  <si>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</si>
  <si>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</si>
  <si>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</si>
  <si>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</si>
  <si>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</si>
  <si>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</si>
  <si>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</si>
  <si>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</si>
  <si>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</si>
  <si>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</si>
  <si>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</si>
  <si>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</si>
  <si>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</si>
  <si>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</si>
  <si>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</si>
  <si>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</si>
  <si>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</si>
  <si>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</si>
  <si>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</si>
  <si>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</si>
  <si>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</si>
  <si>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</si>
  <si>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</si>
  <si>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</si>
  <si>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</si>
  <si>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</si>
  <si>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</si>
  <si>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</si>
  <si>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</si>
  <si>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</si>
  <si>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</si>
  <si>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</si>
  <si>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</si>
  <si>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</si>
  <si>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</si>
  <si>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</si>
  <si>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</si>
  <si>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</si>
  <si>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</si>
  <si>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</si>
  <si>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</si>
  <si>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</si>
  <si>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</si>
  <si>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</si>
  <si>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</si>
  <si>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</si>
  <si>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</si>
  <si>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</si>
  <si>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</si>
  <si>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</si>
  <si>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</si>
  <si>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</si>
  <si>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</si>
  <si>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</si>
  <si>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</si>
  <si>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</si>
  <si>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</si>
  <si>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</si>
  <si>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</si>
  <si>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</si>
  <si>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</si>
  <si>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</si>
  <si>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</si>
  <si>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</si>
  <si>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</si>
  <si>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</si>
  <si>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</si>
  <si>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</si>
  <si>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</si>
  <si>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</si>
  <si>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</si>
  <si>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</si>
  <si>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</si>
  <si>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</si>
  <si>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</si>
  <si>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</si>
  <si>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</si>
  <si>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</si>
  <si>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</si>
  <si>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</si>
  <si>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</si>
  <si>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</si>
  <si>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</si>
  <si>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</si>
  <si>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</si>
  <si>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</si>
  <si>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</si>
  <si>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</si>
  <si>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</si>
  <si>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</si>
  <si>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</si>
  <si>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</si>
  <si>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</si>
  <si>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</si>
  <si>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</si>
  <si>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</si>
  <si>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</si>
  <si>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</si>
  <si>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</si>
  <si>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</si>
  <si>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</si>
  <si>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</si>
  <si>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</si>
  <si>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</si>
  <si>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</si>
  <si>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</si>
  <si>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</si>
  <si>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</si>
  <si>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</si>
  <si>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</si>
  <si>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</si>
  <si>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</si>
  <si>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</si>
  <si>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</si>
  <si>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</si>
  <si>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</si>
  <si>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</si>
  <si>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</si>
  <si>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</si>
  <si>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</si>
  <si>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</si>
  <si>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</si>
  <si>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</si>
  <si>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</si>
  <si>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</si>
  <si>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</si>
  <si>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</si>
  <si>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</si>
  <si>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</si>
  <si>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</si>
  <si>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</si>
  <si>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</si>
  <si>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</si>
  <si>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</si>
  <si>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</si>
  <si>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</si>
  <si>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</si>
  <si>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</si>
  <si>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</si>
  <si>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</si>
  <si>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</si>
  <si>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</si>
  <si>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</si>
  <si>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</si>
  <si>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</si>
  <si>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</si>
  <si>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</si>
  <si>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</si>
  <si>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</si>
  <si>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</si>
  <si>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</si>
  <si>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</si>
  <si>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</si>
  <si>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</si>
  <si>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</si>
  <si>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</si>
  <si>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</si>
  <si>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</si>
  <si>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</si>
  <si>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</si>
  <si>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</si>
  <si>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</si>
  <si>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</si>
  <si>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</si>
  <si>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</si>
  <si>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</si>
  <si>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</si>
  <si>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</si>
  <si>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</si>
  <si>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</si>
  <si>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</si>
  <si>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</si>
  <si>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</si>
  <si>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</si>
  <si>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</si>
  <si>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</si>
  <si>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</si>
  <si>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</si>
  <si>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</si>
  <si>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</si>
  <si>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</si>
  <si>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</si>
  <si>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</si>
  <si>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</si>
  <si>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</si>
  <si>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</si>
  <si>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</si>
  <si>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</si>
  <si>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</si>
  <si>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</si>
  <si>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</si>
  <si>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</si>
  <si>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</si>
  <si>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</si>
  <si>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</si>
  <si>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</si>
  <si>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</si>
  <si>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</si>
  <si>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</si>
  <si>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</si>
  <si>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</si>
  <si>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</si>
  <si>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</si>
  <si>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</si>
  <si>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</si>
  <si>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</si>
  <si>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</si>
  <si>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</si>
  <si>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</si>
  <si>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</si>
  <si>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</si>
  <si>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</si>
  <si>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</si>
  <si>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</si>
  <si>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</si>
  <si>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</si>
  <si>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</si>
  <si>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</si>
  <si>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</si>
  <si>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</si>
  <si>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</si>
  <si>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</si>
  <si>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</si>
  <si>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</si>
  <si>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</si>
  <si>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</si>
  <si>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</si>
  <si>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</si>
  <si>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</si>
  <si>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</si>
  <si>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</si>
  <si>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</si>
  <si>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</si>
  <si>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</si>
  <si>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</si>
  <si>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</si>
  <si>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</si>
  <si>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</si>
  <si>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</si>
  <si>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</si>
  <si>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</si>
  <si>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</si>
  <si>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</si>
  <si>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</si>
  <si>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</si>
  <si>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</si>
  <si>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</si>
  <si>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</si>
  <si>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</si>
  <si>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</si>
  <si>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</si>
  <si>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</si>
  <si>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</si>
  <si>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</si>
  <si>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</si>
  <si>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</si>
  <si>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</si>
  <si>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</si>
  <si>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</si>
  <si>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</si>
  <si>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</si>
  <si>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</si>
  <si>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</si>
  <si>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</si>
  <si>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</si>
  <si>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</si>
  <si>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</si>
  <si>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</si>
  <si>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</si>
  <si>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</si>
  <si>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</si>
  <si>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</si>
  <si>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</si>
  <si>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</si>
  <si>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</si>
  <si>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</si>
  <si>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</si>
  <si>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</si>
  <si>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</si>
  <si>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</si>
  <si>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</si>
  <si>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</si>
  <si>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</si>
  <si>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</si>
  <si>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</si>
  <si>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</si>
  <si>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</si>
  <si>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</si>
  <si>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</si>
  <si>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</si>
  <si>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</si>
  <si>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</si>
  <si>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</si>
  <si>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</si>
  <si>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</si>
  <si>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</si>
  <si>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</si>
  <si>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</si>
  <si>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</si>
  <si>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</si>
  <si>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</si>
  <si>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</si>
  <si>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</si>
  <si>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</si>
  <si>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</si>
  <si>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</si>
  <si>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</si>
  <si>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</si>
  <si>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</si>
  <si>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</si>
  <si>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</si>
  <si>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</si>
  <si>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</si>
  <si>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</si>
  <si>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</si>
  <si>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</si>
  <si>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</si>
  <si>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</si>
  <si>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</si>
  <si>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</si>
  <si>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</si>
  <si>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</si>
  <si>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</si>
  <si>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</si>
  <si>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</si>
  <si>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</si>
  <si>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</si>
  <si>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</si>
  <si>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</si>
  <si>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</si>
  <si>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</si>
  <si>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</si>
  <si>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</si>
  <si>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</si>
  <si>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</si>
  <si>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</si>
  <si>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</si>
  <si>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</si>
  <si>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</si>
  <si>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</si>
  <si>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</si>
  <si>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</si>
  <si>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</si>
  <si>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</si>
  <si>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</si>
  <si>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</si>
  <si>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</si>
  <si>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</si>
  <si>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</si>
  <si>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</si>
  <si>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</si>
  <si>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</si>
  <si>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</si>
  <si>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</si>
  <si>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</si>
  <si>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</si>
  <si>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</si>
  <si>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</si>
  <si>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</si>
  <si>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</si>
  <si>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</si>
  <si>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</si>
  <si>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</si>
  <si>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</si>
  <si>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</si>
  <si>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</si>
  <si>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</si>
  <si>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</si>
  <si>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</si>
  <si>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</si>
  <si>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</si>
  <si>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</si>
  <si>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</si>
  <si>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</si>
  <si>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</si>
  <si>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</si>
  <si>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</si>
  <si>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</si>
  <si>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</si>
  <si>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</si>
  <si>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</si>
  <si>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</si>
  <si>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</si>
  <si>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</si>
  <si>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</si>
  <si>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</si>
  <si>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</si>
  <si>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</si>
  <si>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</si>
  <si>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</si>
  <si>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</si>
  <si>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</si>
  <si>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</si>
  <si>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</si>
  <si>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</si>
  <si>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</si>
  <si>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</si>
  <si>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</si>
  <si>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</si>
  <si>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</si>
  <si>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</si>
  <si>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</si>
  <si>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</si>
  <si>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</si>
  <si>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</si>
  <si>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</si>
  <si>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</si>
  <si>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</si>
  <si>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</si>
  <si>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</si>
  <si>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</si>
  <si>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</si>
  <si>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</si>
  <si>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</si>
  <si>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</si>
  <si>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</si>
  <si>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</si>
  <si>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</si>
  <si>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</si>
  <si>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</si>
  <si>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</si>
  <si>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</si>
  <si>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</si>
  <si>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</si>
  <si>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</si>
  <si>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</si>
  <si>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</si>
  <si>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</si>
  <si>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</si>
  <si>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</si>
  <si>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</si>
  <si>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</si>
  <si>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</si>
  <si>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</si>
  <si>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</si>
  <si>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</si>
  <si>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</si>
  <si>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</si>
  <si>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</si>
  <si>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</si>
  <si>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</si>
  <si>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</si>
  <si>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</si>
  <si>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</si>
  <si>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</si>
  <si>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</si>
  <si>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</si>
  <si>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</si>
  <si>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</si>
  <si>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</si>
  <si>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</si>
  <si>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</si>
  <si>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</si>
  <si>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</si>
  <si>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</si>
  <si>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</si>
  <si>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</si>
  <si>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</si>
  <si>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</si>
  <si>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</si>
  <si>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</si>
  <si>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</si>
  <si>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</si>
  <si>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</si>
  <si>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</si>
  <si>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</si>
  <si>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</si>
  <si>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</si>
  <si>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</si>
  <si>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</si>
  <si>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</si>
  <si>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</si>
  <si>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</si>
  <si>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</si>
  <si>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</si>
  <si>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</si>
  <si>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</si>
  <si>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</si>
  <si>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</si>
  <si>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</si>
  <si>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</si>
  <si>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</si>
  <si>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</si>
  <si>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</si>
  <si>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</si>
  <si>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</si>
  <si>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</si>
  <si>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</si>
  <si>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</si>
  <si>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</si>
  <si>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</si>
  <si>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</si>
  <si>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</si>
  <si>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</si>
  <si>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</si>
  <si>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</si>
  <si>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</si>
  <si>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</si>
  <si>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</si>
  <si>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</si>
  <si>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</si>
  <si>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</si>
  <si>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</si>
  <si>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</si>
  <si>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</si>
  <si>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</si>
  <si>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</si>
  <si>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</si>
  <si>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</si>
  <si>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</si>
  <si>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</si>
  <si>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</si>
  <si>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</si>
  <si>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</si>
  <si>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</si>
  <si>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</si>
  <si>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</si>
  <si>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</si>
  <si>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</si>
  <si>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</si>
  <si>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</si>
  <si>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</si>
  <si>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</si>
  <si>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</si>
  <si>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</si>
  <si>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</si>
  <si>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</si>
  <si>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</si>
  <si>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</si>
  <si>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</si>
  <si>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</si>
  <si>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</si>
  <si>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</si>
  <si>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</si>
  <si>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</si>
  <si>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</si>
  <si>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</si>
  <si>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</si>
  <si>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</si>
  <si>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</si>
  <si>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</si>
  <si>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</si>
  <si>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</si>
  <si>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</si>
  <si>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</si>
  <si>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</si>
  <si>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</si>
  <si>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</si>
  <si>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</si>
  <si>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</si>
  <si>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</si>
  <si>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</si>
  <si>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</si>
  <si>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</si>
  <si>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</si>
  <si>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</si>
  <si>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</si>
  <si>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</si>
  <si>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</si>
  <si>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</si>
  <si>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</si>
  <si>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</si>
  <si>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</si>
  <si>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</si>
  <si>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</si>
  <si>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</si>
  <si>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</si>
  <si>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</si>
  <si>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</si>
  <si>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</si>
  <si>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</si>
  <si>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</si>
  <si>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</si>
  <si>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</si>
  <si>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</si>
  <si>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</si>
  <si>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</si>
  <si>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</si>
  <si>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</si>
  <si>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</si>
  <si>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</si>
  <si>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</si>
  <si>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</si>
  <si>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</si>
  <si>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</si>
  <si>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</si>
  <si>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</si>
  <si>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</si>
  <si>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</si>
  <si>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</si>
  <si>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</si>
  <si>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</si>
  <si>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</si>
  <si>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</si>
  <si>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</si>
  <si>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</si>
  <si>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</si>
  <si>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</si>
  <si>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</si>
  <si>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</si>
  <si>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</si>
  <si>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</si>
  <si>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</si>
  <si>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</si>
  <si>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</si>
  <si>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</si>
  <si>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</si>
  <si>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</si>
  <si>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</si>
  <si>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</si>
  <si>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</si>
  <si>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</si>
  <si>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</si>
  <si>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</si>
  <si>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</si>
  <si>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</si>
  <si>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</si>
  <si>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</si>
  <si>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</si>
  <si>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</si>
  <si>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</si>
  <si>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</si>
  <si>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</si>
  <si>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</si>
  <si>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</si>
  <si>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</si>
  <si>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</si>
  <si>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</si>
  <si>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</si>
  <si>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</si>
  <si>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</si>
  <si>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</si>
  <si>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</si>
  <si>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</si>
  <si>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</si>
  <si>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</si>
  <si>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</si>
  <si>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</si>
  <si>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</si>
  <si>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</si>
  <si>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</si>
  <si>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</si>
  <si>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</si>
  <si>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</si>
  <si>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</si>
  <si>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</si>
  <si>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</si>
  <si>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</si>
  <si>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</si>
  <si>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</si>
  <si>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</si>
  <si>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</si>
  <si>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</si>
  <si>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</si>
  <si>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</si>
  <si>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</si>
  <si>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</si>
  <si>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</si>
  <si>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</si>
  <si>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</si>
  <si>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</si>
  <si>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</si>
  <si>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</si>
  <si>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</si>
  <si>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</si>
  <si>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</si>
  <si>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</si>
  <si>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</si>
  <si>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</si>
  <si>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</si>
  <si>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</si>
  <si>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</si>
  <si>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</si>
  <si>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</si>
  <si>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</si>
  <si>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</si>
  <si>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</si>
  <si>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</si>
  <si>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</si>
  <si>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</si>
  <si>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</si>
  <si>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</si>
  <si>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</si>
  <si>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</si>
  <si>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</si>
  <si>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</si>
  <si>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</si>
  <si>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</si>
  <si>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</si>
  <si>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</si>
  <si>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</si>
  <si>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</si>
  <si>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</si>
  <si>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</si>
  <si>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</si>
  <si>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</si>
  <si>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</si>
  <si>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</si>
  <si>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</si>
  <si>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</si>
  <si>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</si>
  <si>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</si>
  <si>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</si>
  <si>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</si>
  <si>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</si>
  <si>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</si>
  <si>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</si>
  <si>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</si>
  <si>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</si>
  <si>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</si>
  <si>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</si>
  <si>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</si>
  <si>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</si>
  <si>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</si>
  <si>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</si>
  <si>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</si>
  <si>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</si>
  <si>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</si>
  <si>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</si>
  <si>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</si>
  <si>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</si>
  <si>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</si>
  <si>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</si>
  <si>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</si>
  <si>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</si>
  <si>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</si>
  <si>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</si>
  <si>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</si>
  <si>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</si>
  <si>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</si>
  <si>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</si>
  <si>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</si>
  <si>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</si>
  <si>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</si>
  <si>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</si>
  <si>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</si>
  <si>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</si>
  <si>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</si>
  <si>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</si>
  <si>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</si>
  <si>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</si>
  <si>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</si>
  <si>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</si>
  <si>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</si>
  <si>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</si>
  <si>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</si>
  <si>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</si>
  <si>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</si>
  <si>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</si>
  <si>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</si>
  <si>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</si>
  <si>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</si>
  <si>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</si>
  <si>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</si>
  <si>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</si>
  <si>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</si>
  <si>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</si>
  <si>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</si>
  <si>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</si>
  <si>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</si>
  <si>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</si>
  <si>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</si>
  <si>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</si>
  <si>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</si>
  <si>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</si>
  <si>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</si>
  <si>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</si>
  <si>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</si>
  <si>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</si>
  <si>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</si>
  <si>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</si>
  <si>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</si>
  <si>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</si>
  <si>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</si>
  <si>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</si>
  <si>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</si>
  <si>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</si>
  <si>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</si>
  <si>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</si>
  <si>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</si>
  <si>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</si>
  <si>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</si>
  <si>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</si>
  <si>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</si>
  <si>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</si>
  <si>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</si>
  <si>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</si>
  <si>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</si>
  <si>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</si>
  <si>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</si>
  <si>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</si>
  <si>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</si>
  <si>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</si>
  <si>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</si>
  <si>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</si>
  <si>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</si>
  <si>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</si>
  <si>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</si>
  <si>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</si>
  <si>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</si>
  <si>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</si>
  <si>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</si>
  <si>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</si>
  <si>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</si>
  <si>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</si>
  <si>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</si>
  <si>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</si>
  <si>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</si>
  <si>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</si>
  <si>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</si>
  <si>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</si>
  <si>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</si>
  <si>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</si>
  <si>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</si>
  <si>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</si>
  <si>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</si>
  <si>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</si>
  <si>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</si>
  <si>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</si>
  <si>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</si>
  <si>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</si>
  <si>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</si>
  <si>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</si>
  <si>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</si>
  <si>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</si>
  <si>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</si>
  <si>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</si>
  <si>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</si>
  <si>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</si>
  <si>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</si>
  <si>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</si>
  <si>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</si>
  <si>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</si>
  <si>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</si>
  <si>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</si>
  <si>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</si>
  <si>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</si>
  <si>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</si>
  <si>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</si>
  <si>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</si>
  <si>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</si>
  <si>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</si>
  <si>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</si>
  <si>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</si>
  <si>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</si>
  <si>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</si>
  <si>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</si>
  <si>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</si>
  <si>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</si>
  <si>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</si>
  <si>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</si>
  <si>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</si>
  <si>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</si>
  <si>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</si>
  <si>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</si>
  <si>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</si>
  <si>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</si>
  <si>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</si>
  <si>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</si>
  <si>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</si>
  <si>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</si>
  <si>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</si>
  <si>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</si>
  <si>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</si>
  <si>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</si>
  <si>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</si>
  <si>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</si>
  <si>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</si>
  <si>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</si>
  <si>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</si>
  <si>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</si>
  <si>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</si>
  <si>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</si>
  <si>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</si>
  <si>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</si>
  <si>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</si>
  <si>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</si>
  <si>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</si>
  <si>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</si>
  <si>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</si>
  <si>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</si>
  <si>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</si>
  <si>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</si>
  <si>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</si>
  <si>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</si>
  <si>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</si>
  <si>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</si>
  <si>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</si>
  <si>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</si>
  <si>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</si>
  <si>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</si>
  <si>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</si>
  <si>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</si>
  <si>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</si>
  <si>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</si>
  <si>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</si>
  <si>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</si>
  <si>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</si>
  <si>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</si>
  <si>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</si>
  <si>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</si>
  <si>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</si>
  <si>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</si>
  <si>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</si>
  <si>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</si>
  <si>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</si>
  <si>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</si>
  <si>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</si>
  <si>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</si>
  <si>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</si>
  <si>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</si>
  <si>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</si>
  <si>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</si>
  <si>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</si>
  <si>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</si>
  <si>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</si>
  <si>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</si>
  <si>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</si>
  <si>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</si>
  <si>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</si>
  <si>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</si>
  <si>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</si>
  <si>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</si>
  <si>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</si>
  <si>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</si>
  <si>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</si>
  <si>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</si>
  <si>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</si>
  <si>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</si>
  <si>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</si>
  <si>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</si>
  <si>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</si>
  <si>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</si>
  <si>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</si>
  <si>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</si>
  <si>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</si>
  <si>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</si>
  <si>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</si>
  <si>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</si>
  <si>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</si>
  <si>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</si>
  <si>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</si>
  <si>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</si>
  <si>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</si>
  <si>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</si>
  <si>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</si>
  <si>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</si>
  <si>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</si>
  <si>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</si>
  <si>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</si>
  <si>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</si>
  <si>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</si>
  <si>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</si>
  <si>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</si>
  <si>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</si>
  <si>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</si>
  <si>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</si>
  <si>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</si>
  <si>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</si>
  <si>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</si>
  <si>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</si>
  <si>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</si>
  <si>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</si>
  <si>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</si>
  <si>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</si>
  <si>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</si>
  <si>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</si>
  <si>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</si>
  <si>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</si>
  <si>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</si>
  <si>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</si>
  <si>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</si>
  <si>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</si>
  <si>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</si>
  <si>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</si>
  <si>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</si>
  <si>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</si>
  <si>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</si>
  <si>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</si>
  <si>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</si>
  <si>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</si>
  <si>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</si>
  <si>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</si>
  <si>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</si>
  <si>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</si>
  <si>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</si>
  <si>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</si>
  <si>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</si>
  <si>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</si>
  <si>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</si>
  <si>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</si>
  <si>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</si>
  <si>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</si>
  <si>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</si>
  <si>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</si>
  <si>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</si>
  <si>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</si>
  <si>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</si>
  <si>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</si>
  <si>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</si>
  <si>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</si>
  <si>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</si>
  <si>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</si>
  <si>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</si>
  <si>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</si>
  <si>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</si>
  <si>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</si>
  <si>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</si>
  <si>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</si>
  <si>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</si>
  <si>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</si>
  <si>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</si>
  <si>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</si>
  <si>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</si>
  <si>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</si>
  <si>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</si>
  <si>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</si>
  <si>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</si>
  <si>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</si>
  <si>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</si>
  <si>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</si>
  <si>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</si>
  <si>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</si>
  <si>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</si>
  <si>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</si>
  <si>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</si>
  <si>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</si>
  <si>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</si>
  <si>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</si>
  <si>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</si>
  <si>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</si>
  <si>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</si>
  <si>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</si>
  <si>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</si>
  <si>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</si>
  <si>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</si>
  <si>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</si>
  <si>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</si>
  <si>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</si>
  <si>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</si>
  <si>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</si>
  <si>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</si>
  <si>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</si>
  <si>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</si>
  <si>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</si>
  <si>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</si>
  <si>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</si>
  <si>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</si>
  <si>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</si>
  <si>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</si>
  <si>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</si>
  <si>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</si>
  <si>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</si>
  <si>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</si>
  <si>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</si>
  <si>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</si>
  <si>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</si>
  <si>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</si>
  <si>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</si>
  <si>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</si>
  <si>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</si>
  <si>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</si>
  <si>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</si>
  <si>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</si>
  <si>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</si>
  <si>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</si>
  <si>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</si>
  <si>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</si>
  <si>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</si>
  <si>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</si>
  <si>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</si>
  <si>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</si>
  <si>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</si>
  <si>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</si>
  <si>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</si>
  <si>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</si>
  <si>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</si>
  <si>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</si>
  <si>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</si>
  <si>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</si>
  <si>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</si>
  <si>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</si>
  <si>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</si>
  <si>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</si>
  <si>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</si>
  <si>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</si>
  <si>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</si>
  <si>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</si>
  <si>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</si>
  <si>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</si>
  <si>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</si>
  <si>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</si>
  <si>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</si>
  <si>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</si>
  <si>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</si>
  <si>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</si>
  <si>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</si>
  <si>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</si>
  <si>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</si>
  <si>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</si>
  <si>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</si>
  <si>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</si>
  <si>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</si>
  <si>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</si>
  <si>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</si>
  <si>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</si>
  <si>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</si>
  <si>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</si>
  <si>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</si>
  <si>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</si>
  <si>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</si>
  <si>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</si>
  <si>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</si>
  <si>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</si>
  <si>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</si>
  <si>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</si>
  <si>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</si>
  <si>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</si>
  <si>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</si>
  <si>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</si>
  <si>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</si>
  <si>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</si>
  <si>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</si>
  <si>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</si>
  <si>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</si>
  <si>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</si>
  <si>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</si>
  <si>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</si>
  <si>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</si>
  <si>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</si>
  <si>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</si>
  <si>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</si>
  <si>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</si>
  <si>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</si>
  <si>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</si>
  <si>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</si>
  <si>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</si>
  <si>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</si>
  <si>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</si>
  <si>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</si>
  <si>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</si>
  <si>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</si>
  <si>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</si>
  <si>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</si>
  <si>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</si>
  <si>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</si>
  <si>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</si>
  <si>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</si>
  <si>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</si>
  <si>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</si>
  <si>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</si>
  <si>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</si>
  <si>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</si>
  <si>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</si>
  <si>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</si>
  <si>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</si>
  <si>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</si>
  <si>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</si>
  <si>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</si>
  <si>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</si>
  <si>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</si>
  <si>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</si>
  <si>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</si>
  <si>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</si>
  <si>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</si>
  <si>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</si>
  <si>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</si>
  <si>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</si>
  <si>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</si>
  <si>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</si>
  <si>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</si>
  <si>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</si>
  <si>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</si>
  <si>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</si>
  <si>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</si>
  <si>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</si>
  <si>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</si>
  <si>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</si>
  <si>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</si>
  <si>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</si>
  <si>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</si>
  <si>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</si>
  <si>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</si>
  <si>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</si>
  <si>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</si>
  <si>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</si>
  <si>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</si>
  <si>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</si>
  <si>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</si>
  <si>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</si>
  <si>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</si>
  <si>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</si>
  <si>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</si>
  <si>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</si>
  <si>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</si>
  <si>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</si>
  <si>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</si>
  <si>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</si>
  <si>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</si>
  <si>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</si>
  <si>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</si>
  <si>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</si>
  <si>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</si>
  <si>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</si>
  <si>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</si>
  <si>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</si>
  <si>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</si>
  <si>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</si>
  <si>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</si>
  <si>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</si>
  <si>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</si>
  <si>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</si>
  <si>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</si>
  <si>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</si>
  <si>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</si>
  <si>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</si>
  <si>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</si>
  <si>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</si>
  <si>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</si>
  <si>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</si>
  <si>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</si>
  <si>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</si>
  <si>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</si>
  <si>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</si>
  <si>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</si>
  <si>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</si>
  <si>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</si>
  <si>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</si>
  <si>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</si>
  <si>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</si>
  <si>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</si>
  <si>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</si>
  <si>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</si>
  <si>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</si>
  <si>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</si>
  <si>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</si>
  <si>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</si>
  <si>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</si>
  <si>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</si>
  <si>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</si>
  <si>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</si>
  <si>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</si>
  <si>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</si>
  <si>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</si>
  <si>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</si>
  <si>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</si>
  <si>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</si>
  <si>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</si>
  <si>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</si>
  <si>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</si>
  <si>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</si>
  <si>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</si>
  <si>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</si>
  <si>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</si>
  <si>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</si>
  <si>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</si>
  <si>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</si>
  <si>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</si>
  <si>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</si>
  <si>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</si>
  <si>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</si>
  <si>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</si>
  <si>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</si>
  <si>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</si>
  <si>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</si>
  <si>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</si>
  <si>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</si>
  <si>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</si>
  <si>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</si>
  <si>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</si>
  <si>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</si>
  <si>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</si>
  <si>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</si>
  <si>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</si>
  <si>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</si>
  <si>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</si>
  <si>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</si>
  <si>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</si>
  <si>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</si>
  <si>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</si>
  <si>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</si>
  <si>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</si>
  <si>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</si>
  <si>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</si>
  <si>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</si>
  <si>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</si>
  <si>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</si>
  <si>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</si>
  <si>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</si>
  <si>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</si>
  <si>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</si>
  <si>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</si>
  <si>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</si>
  <si>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</si>
  <si>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</si>
  <si>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</si>
  <si>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</si>
  <si>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</si>
  <si>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</si>
  <si>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</si>
  <si>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</si>
  <si>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</si>
  <si>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</si>
  <si>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</si>
  <si>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</si>
  <si>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</si>
  <si>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</si>
  <si>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</si>
  <si>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</si>
  <si>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</si>
  <si>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</si>
  <si>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</si>
  <si>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</si>
  <si>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</si>
  <si>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</si>
  <si>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</si>
  <si>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</si>
  <si>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</si>
  <si>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</si>
  <si>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</si>
  <si>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</si>
  <si>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</si>
  <si>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</si>
  <si>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</si>
  <si>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</si>
  <si>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</si>
  <si>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</si>
  <si>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</si>
  <si>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</si>
  <si>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</si>
  <si>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</si>
  <si>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</si>
  <si>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</si>
  <si>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</si>
  <si>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</si>
  <si>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</si>
  <si>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</si>
  <si>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</si>
  <si>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</si>
  <si>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</si>
  <si>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</si>
  <si>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</si>
  <si>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</si>
  <si>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</si>
  <si>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</si>
  <si>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</si>
  <si>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</si>
  <si>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</si>
  <si>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</si>
  <si>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</si>
  <si>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</si>
  <si>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</si>
  <si>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</si>
  <si>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</si>
  <si>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</si>
  <si>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</si>
  <si>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</si>
  <si>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</si>
  <si>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</si>
  <si>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</si>
  <si>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</si>
  <si>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</si>
  <si>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</si>
  <si>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</si>
  <si>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</si>
  <si>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</si>
  <si>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</si>
  <si>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</si>
  <si>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</si>
  <si>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</si>
  <si>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</si>
  <si>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</si>
  <si>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</si>
  <si>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</si>
  <si>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</si>
  <si>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</si>
  <si>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</si>
  <si>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</si>
  <si>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</si>
  <si>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</si>
  <si>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</si>
  <si>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</si>
  <si>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</si>
  <si>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</si>
  <si>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</si>
  <si>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</si>
  <si>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</si>
  <si>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</si>
  <si>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</si>
  <si>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</si>
  <si>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</si>
  <si>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</si>
  <si>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</si>
  <si>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</si>
  <si>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</si>
  <si>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</si>
  <si>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</si>
  <si>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</si>
  <si>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</si>
  <si>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</si>
  <si>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</si>
  <si>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</si>
  <si>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</si>
  <si>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</si>
  <si>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</si>
  <si>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</si>
  <si>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</si>
  <si>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</si>
  <si>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</si>
  <si>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</si>
  <si>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</si>
  <si>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</si>
  <si>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</si>
  <si>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</si>
  <si>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</si>
  <si>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</si>
  <si>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</si>
  <si>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</si>
  <si>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</si>
  <si>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</si>
  <si>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</si>
  <si>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</si>
  <si>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</si>
  <si>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</si>
  <si>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</si>
  <si>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</si>
  <si>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</si>
  <si>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</si>
  <si>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</si>
  <si>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</si>
  <si>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</si>
  <si>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</si>
  <si>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</si>
  <si>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</si>
  <si>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</si>
  <si>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</si>
  <si>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</si>
  <si>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</si>
  <si>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</si>
  <si>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</si>
  <si>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</si>
  <si>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</si>
  <si>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</si>
  <si>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</si>
  <si>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</si>
  <si>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</si>
  <si>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</si>
  <si>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</si>
  <si>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</si>
  <si>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</si>
  <si>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</si>
  <si>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</si>
  <si>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</si>
  <si>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</si>
  <si>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</si>
  <si>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</si>
  <si>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</si>
  <si>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</si>
  <si>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</si>
  <si>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</si>
  <si>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</si>
  <si>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</si>
  <si>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</si>
  <si>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</si>
  <si>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</si>
  <si>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</si>
  <si>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</si>
  <si>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</si>
  <si>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</si>
  <si>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</si>
  <si>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</si>
  <si>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</si>
  <si>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</si>
  <si>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</si>
  <si>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</si>
  <si>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</si>
  <si>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</si>
  <si>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</si>
  <si>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</si>
  <si>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</si>
  <si>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</si>
  <si>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</si>
  <si>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</si>
  <si>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</si>
  <si>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</si>
  <si>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</si>
  <si>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</si>
  <si>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</si>
  <si>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</si>
  <si>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</si>
  <si>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</si>
  <si>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</si>
  <si>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</si>
  <si>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</si>
  <si>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</si>
  <si>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</si>
  <si>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</si>
  <si>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</si>
  <si>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</si>
  <si>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</si>
  <si>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</si>
  <si>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</si>
  <si>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</si>
  <si>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</si>
  <si>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</si>
  <si>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</si>
  <si>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</si>
  <si>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</si>
  <si>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</si>
  <si>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</si>
  <si>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</si>
  <si>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</si>
  <si>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</si>
  <si>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</si>
  <si>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</si>
  <si>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</si>
  <si>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</si>
  <si>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</si>
  <si>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</si>
  <si>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</si>
  <si>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</si>
  <si>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</si>
  <si>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</si>
  <si>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</si>
  <si>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</si>
  <si>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</si>
  <si>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</si>
  <si>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</si>
  <si>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</si>
  <si>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</si>
  <si>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</si>
  <si>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</si>
  <si>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</si>
  <si>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</si>
  <si>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</si>
  <si>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</si>
  <si>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</si>
  <si>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</si>
  <si>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</si>
  <si>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</si>
  <si>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</si>
  <si>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</si>
  <si>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</si>
  <si>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</si>
  <si>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</si>
  <si>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</si>
  <si>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</si>
  <si>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</si>
  <si>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</si>
  <si>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</si>
  <si>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</si>
  <si>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</si>
  <si>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</si>
  <si>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</si>
  <si>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</si>
  <si>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</si>
  <si>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</si>
  <si>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</si>
  <si>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</si>
  <si>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</si>
  <si>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</si>
  <si>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</si>
  <si>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</si>
  <si>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</si>
  <si>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</si>
  <si>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</si>
  <si>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</si>
  <si>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</si>
  <si>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</si>
  <si>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</si>
  <si>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</si>
  <si>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</si>
  <si>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</si>
  <si>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</si>
  <si>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</si>
  <si>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</si>
  <si>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</si>
  <si>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</si>
  <si>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</si>
  <si>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</si>
  <si>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</si>
  <si>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</si>
  <si>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</si>
  <si>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</si>
  <si>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</si>
  <si>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</si>
  <si>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</si>
  <si>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</si>
  <si>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</si>
  <si>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</si>
  <si>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</si>
  <si>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</si>
  <si>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</si>
  <si>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</si>
  <si>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</si>
  <si>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</si>
  <si>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</si>
  <si>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</si>
  <si>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</si>
  <si>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</si>
  <si>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</si>
  <si>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</si>
  <si>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</si>
  <si>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</si>
  <si>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</si>
  <si>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</si>
  <si>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</si>
  <si>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</si>
  <si>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</si>
  <si>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</si>
  <si>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</si>
  <si>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</si>
  <si>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</si>
  <si>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</si>
  <si>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</si>
  <si>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</si>
  <si>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</si>
  <si>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</si>
  <si>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</si>
  <si>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</si>
  <si>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</si>
  <si>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</si>
  <si>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</si>
  <si>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</si>
  <si>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</si>
  <si>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</si>
  <si>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</si>
  <si>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</si>
  <si>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</si>
  <si>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</si>
  <si>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</si>
  <si>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</si>
  <si>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</si>
  <si>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</si>
  <si>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</si>
  <si>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</si>
  <si>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</si>
  <si>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</si>
  <si>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</si>
  <si>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</si>
  <si>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</si>
  <si>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</si>
  <si>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</si>
  <si>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</si>
  <si>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</si>
  <si>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</si>
  <si>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</si>
  <si>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</si>
  <si>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</si>
  <si>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</si>
  <si>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</si>
  <si>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</si>
  <si>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</si>
  <si>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</si>
  <si>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</si>
  <si>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</si>
  <si>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</si>
  <si>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</si>
  <si>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</si>
  <si>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</si>
  <si>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</si>
  <si>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</si>
  <si>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</si>
  <si>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</si>
  <si>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</si>
  <si>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</si>
  <si>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</si>
  <si>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</si>
  <si>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</si>
  <si>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</si>
  <si>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</si>
  <si>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</si>
  <si>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</si>
  <si>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</si>
  <si>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</si>
  <si>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</si>
  <si>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</si>
  <si>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</si>
  <si>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</si>
  <si>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</si>
  <si>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</si>
  <si>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</si>
  <si>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</si>
  <si>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</si>
  <si>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</si>
  <si>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</si>
  <si>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</si>
  <si>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</si>
  <si>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</si>
  <si>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</si>
  <si>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</si>
  <si>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</si>
  <si>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</si>
  <si>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</si>
  <si>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</si>
  <si>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</si>
  <si>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</si>
  <si>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</si>
  <si>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</si>
  <si>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</si>
  <si>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</si>
  <si>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</si>
  <si>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</si>
  <si>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</si>
  <si>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</si>
  <si>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</si>
  <si>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</si>
  <si>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</si>
  <si>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</si>
  <si>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</si>
  <si>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</si>
  <si>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</si>
  <si>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</si>
  <si>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</si>
  <si>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</si>
  <si>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</si>
  <si>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</si>
  <si>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</si>
  <si>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</si>
  <si>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</si>
  <si>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</si>
  <si>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</si>
  <si>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</si>
  <si>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</si>
  <si>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</si>
  <si>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</si>
  <si>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</si>
  <si>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</si>
  <si>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</si>
  <si>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</si>
  <si>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</si>
  <si>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</si>
  <si>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</si>
  <si>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</si>
  <si>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</si>
  <si>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</si>
  <si>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</si>
  <si>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</si>
  <si>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</si>
  <si>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</si>
  <si>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</si>
  <si>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</si>
  <si>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</si>
  <si>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</si>
  <si>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</si>
  <si>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</si>
  <si>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</si>
  <si>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</si>
  <si>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</si>
  <si>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</si>
  <si>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</si>
  <si>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</si>
  <si>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</si>
  <si>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</si>
  <si>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</si>
  <si>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</si>
  <si>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</si>
  <si>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</si>
  <si>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</si>
  <si>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</si>
  <si>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</si>
  <si>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</si>
  <si>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</si>
  <si>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</si>
  <si>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</si>
  <si>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</si>
  <si>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</si>
  <si>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</si>
  <si>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</si>
  <si>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</si>
  <si>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</si>
  <si>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</si>
  <si>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</si>
  <si>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</si>
  <si>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</si>
  <si>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</si>
  <si>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</si>
  <si>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</si>
  <si>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</si>
  <si>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</si>
  <si>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</si>
  <si>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</si>
  <si>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</si>
  <si>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</si>
  <si>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</si>
  <si>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</si>
  <si>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</si>
  <si>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</si>
  <si>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</si>
  <si>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</si>
  <si>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</si>
  <si>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</si>
  <si>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</si>
  <si>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</si>
  <si>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</si>
  <si>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</si>
  <si>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</si>
  <si>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</si>
  <si>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</si>
  <si>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</si>
  <si>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</si>
  <si>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</si>
  <si>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</si>
  <si>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</si>
  <si>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</si>
  <si>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</si>
  <si>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</si>
  <si>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</si>
  <si>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</si>
  <si>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</si>
  <si>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</si>
  <si>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</si>
  <si>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</si>
  <si>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</si>
  <si>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</si>
  <si>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</si>
  <si>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</si>
  <si>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</si>
  <si>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</si>
  <si>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</si>
  <si>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</si>
  <si>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</si>
  <si>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</si>
  <si>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</si>
  <si>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</si>
  <si>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</si>
  <si>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</si>
  <si>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</si>
  <si>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</si>
  <si>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</si>
  <si>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</si>
  <si>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</si>
  <si>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</si>
  <si>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</si>
  <si>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</si>
  <si>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</si>
  <si>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</si>
  <si>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</si>
  <si>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</si>
  <si>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</si>
  <si>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</si>
  <si>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</si>
  <si>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</si>
  <si>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</si>
  <si>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</si>
  <si>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</si>
  <si>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</si>
  <si>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</si>
  <si>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</si>
  <si>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</si>
  <si>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</si>
  <si>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</si>
  <si>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</si>
  <si>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</si>
  <si>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</si>
  <si>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</si>
  <si>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</si>
  <si>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</si>
  <si>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</si>
  <si>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</si>
  <si>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</si>
  <si>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</si>
  <si>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</si>
  <si>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</si>
  <si>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</si>
  <si>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</si>
  <si>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</si>
  <si>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</si>
  <si>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</si>
  <si>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</si>
  <si>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</si>
  <si>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</si>
  <si>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</si>
  <si>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</si>
  <si>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</si>
  <si>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</si>
  <si>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</si>
  <si>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</si>
  <si>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</si>
  <si>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</si>
  <si>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</si>
  <si>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</si>
  <si>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</si>
  <si>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</si>
  <si>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</si>
  <si>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</si>
  <si>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</si>
  <si>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</si>
  <si>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</si>
  <si>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</si>
  <si>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</si>
  <si>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</si>
  <si>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</si>
  <si>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</si>
  <si>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</si>
  <si>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</si>
  <si>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</si>
  <si>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</si>
  <si>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</si>
  <si>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</si>
  <si>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</si>
  <si>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</si>
  <si>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</si>
  <si>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</si>
  <si>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</si>
  <si>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</si>
  <si>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</si>
  <si>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</si>
  <si>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</si>
  <si>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</si>
  <si>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</si>
  <si>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</si>
  <si>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</si>
  <si>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</si>
  <si>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</si>
  <si>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</si>
  <si>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</si>
  <si>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</si>
  <si>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</si>
  <si>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</si>
  <si>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</si>
  <si>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</si>
  <si>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</si>
  <si>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</si>
  <si>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</si>
  <si>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</si>
  <si>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</si>
  <si>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</si>
  <si>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</si>
  <si>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</si>
  <si>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</si>
  <si>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</si>
  <si>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</si>
  <si>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</si>
  <si>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</si>
  <si>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</si>
  <si>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</si>
  <si>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</si>
  <si>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</si>
  <si>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</si>
  <si>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</si>
  <si>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</si>
  <si>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</si>
  <si>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</si>
  <si>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</si>
  <si>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</si>
  <si>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</si>
  <si>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</si>
  <si>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</si>
  <si>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</si>
  <si>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</si>
  <si>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</si>
  <si>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</si>
  <si>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</si>
  <si>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</si>
  <si>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</si>
  <si>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</si>
  <si>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</si>
  <si>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</si>
  <si>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</si>
  <si>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</si>
  <si>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</si>
  <si>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</si>
  <si>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</si>
  <si>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</si>
  <si>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</si>
  <si>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</si>
  <si>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</si>
  <si>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</si>
  <si>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</si>
  <si>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</si>
  <si>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</si>
  <si>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</si>
  <si>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</si>
  <si>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</si>
  <si>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</si>
  <si>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</si>
  <si>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</si>
  <si>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</si>
  <si>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</si>
  <si>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</si>
  <si>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</si>
  <si>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</si>
  <si>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</si>
  <si>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</si>
  <si>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</si>
  <si>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</si>
  <si>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</si>
  <si>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</si>
  <si>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</si>
  <si>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</si>
  <si>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</si>
  <si>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</si>
  <si>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</si>
  <si>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</si>
  <si>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</si>
  <si>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</si>
  <si>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</si>
  <si>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</si>
  <si>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</si>
  <si>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</si>
  <si>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</si>
  <si>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</si>
  <si>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</si>
  <si>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</si>
  <si>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</si>
  <si>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</si>
  <si>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</si>
  <si>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</si>
  <si>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</si>
  <si>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</si>
  <si>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</si>
  <si>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</si>
  <si>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</si>
  <si>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</si>
  <si>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</si>
  <si>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</si>
  <si>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</si>
  <si>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</si>
  <si>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</si>
  <si>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</si>
  <si>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</si>
  <si>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</si>
  <si>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</si>
  <si>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</si>
  <si>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</si>
  <si>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</si>
  <si>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</si>
  <si>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</si>
  <si>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</si>
  <si>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</si>
  <si>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</si>
  <si>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</si>
  <si>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</si>
  <si>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</si>
  <si>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</si>
  <si>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</si>
  <si>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</si>
  <si>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</si>
  <si>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</si>
  <si>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</si>
  <si>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</si>
  <si>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</si>
  <si>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</si>
  <si>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</si>
  <si>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</si>
  <si>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</si>
  <si>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</si>
  <si>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</si>
  <si>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</si>
  <si>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</si>
  <si>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</si>
  <si>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</si>
  <si>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</si>
  <si>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</si>
  <si>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</si>
  <si>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</si>
  <si>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</si>
  <si>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</si>
  <si>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</si>
  <si>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</si>
  <si>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</si>
  <si>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</si>
  <si>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</si>
  <si>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</si>
  <si>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</si>
  <si>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</si>
  <si>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</si>
  <si>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</si>
  <si>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</si>
  <si>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</si>
  <si>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</si>
  <si>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</si>
  <si>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</si>
  <si>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</si>
  <si>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</si>
  <si>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</si>
  <si>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</si>
  <si>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</si>
  <si>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</si>
  <si>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</si>
  <si>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</si>
  <si>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</si>
  <si>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</si>
  <si>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</si>
  <si>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</si>
  <si>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</si>
  <si>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</si>
  <si>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</si>
  <si>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</si>
  <si>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</si>
  <si>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</si>
  <si>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</si>
  <si>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</si>
  <si>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</si>
  <si>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</si>
  <si>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</si>
  <si>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</si>
  <si>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</si>
  <si>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</si>
  <si>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</si>
  <si>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</si>
  <si>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</si>
  <si>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</si>
  <si>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</si>
  <si>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</si>
  <si>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</si>
  <si>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</si>
  <si>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</si>
  <si>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</si>
  <si>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</si>
  <si>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</si>
  <si>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</si>
  <si>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</si>
  <si>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</si>
  <si>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</si>
  <si>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</si>
  <si>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</si>
  <si>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</si>
  <si>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</si>
  <si>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</si>
  <si>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</si>
  <si>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</si>
  <si>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</si>
  <si>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</si>
  <si>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</si>
  <si>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</si>
  <si>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</si>
  <si>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</si>
  <si>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</si>
  <si>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</si>
  <si>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</si>
  <si>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</si>
  <si>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</si>
  <si>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</si>
  <si>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</si>
  <si>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</si>
  <si>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</si>
  <si>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</si>
  <si>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</si>
  <si>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</si>
  <si>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</si>
  <si>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</si>
  <si>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</si>
  <si>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</si>
  <si>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</si>
  <si>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</si>
  <si>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</si>
  <si>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</si>
  <si>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</si>
  <si>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</si>
  <si>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</si>
  <si>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</si>
  <si>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</si>
  <si>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</si>
  <si>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</si>
  <si>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</si>
  <si>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</si>
  <si>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</si>
  <si>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</si>
  <si>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</si>
  <si>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</si>
  <si>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</si>
  <si>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</si>
  <si>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</si>
  <si>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</si>
  <si>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</si>
  <si>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</si>
  <si>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</si>
  <si>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</si>
  <si>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</si>
  <si>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</si>
  <si>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</si>
  <si>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</si>
  <si>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</si>
  <si>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</si>
  <si>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</si>
  <si>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</si>
  <si>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</si>
  <si>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</si>
  <si>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</si>
  <si>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</si>
  <si>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</si>
  <si>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</si>
  <si>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</si>
  <si>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</si>
  <si>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</si>
  <si>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</si>
  <si>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</si>
  <si>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</si>
  <si>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</si>
  <si>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</si>
  <si>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</si>
  <si>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</si>
  <si>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</si>
  <si>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</si>
  <si>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</si>
  <si>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</si>
  <si>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</si>
  <si>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</si>
  <si>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</si>
  <si>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</si>
  <si>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</si>
  <si>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</si>
  <si>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</si>
  <si>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</si>
  <si>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</si>
  <si>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</si>
  <si>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</si>
  <si>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</si>
  <si>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</si>
  <si>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</si>
  <si>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</si>
  <si>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</si>
  <si>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</si>
  <si>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</si>
  <si>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</si>
  <si>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</si>
  <si>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</si>
  <si>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</si>
  <si>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</si>
  <si>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</si>
  <si>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</si>
  <si>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</si>
  <si>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</si>
  <si>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</si>
  <si>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</si>
  <si>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</si>
  <si>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</si>
  <si>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</si>
  <si>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</si>
  <si>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</si>
  <si>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</si>
  <si>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</si>
  <si>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</si>
  <si>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</si>
  <si>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</si>
  <si>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</si>
  <si>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</si>
  <si>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</si>
  <si>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</si>
  <si>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</si>
  <si>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</si>
  <si>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</si>
  <si>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</si>
  <si>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</si>
  <si>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</si>
  <si>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</si>
  <si>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</si>
  <si>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</si>
  <si>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</si>
  <si>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</si>
  <si>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</si>
  <si>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</si>
  <si>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</si>
  <si>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</si>
  <si>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</si>
  <si>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</si>
  <si>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</si>
  <si>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</si>
  <si>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</si>
  <si>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</si>
  <si>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</si>
  <si>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</si>
  <si>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</si>
  <si>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</si>
  <si>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</si>
  <si>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</si>
  <si>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</si>
  <si>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</si>
  <si>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</si>
  <si>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</si>
  <si>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</si>
  <si>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</si>
  <si>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</si>
  <si>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</si>
  <si>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</si>
  <si>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</si>
  <si>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</si>
  <si>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</si>
  <si>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</si>
  <si>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</si>
  <si>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</si>
  <si>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</si>
  <si>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</si>
  <si>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</si>
  <si>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</si>
  <si>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</si>
  <si>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</si>
  <si>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</si>
  <si>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</si>
  <si>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</si>
  <si>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</si>
  <si>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</si>
  <si>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</si>
  <si>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</si>
  <si>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</si>
  <si>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</si>
  <si>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</si>
  <si>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</si>
  <si>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</si>
  <si>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</si>
  <si>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</si>
  <si>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</si>
  <si>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</si>
  <si>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</si>
  <si>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</si>
  <si>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</si>
  <si>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</si>
  <si>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</si>
  <si>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</si>
  <si>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</si>
  <si>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</si>
  <si>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</si>
  <si>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</si>
  <si>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</si>
  <si>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</si>
  <si>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</si>
  <si>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</si>
  <si>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</si>
  <si>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</si>
  <si>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</si>
  <si>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</si>
  <si>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</si>
  <si>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</si>
  <si>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</si>
  <si>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</si>
  <si>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</si>
  <si>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</si>
  <si>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</si>
  <si>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</si>
  <si>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</si>
  <si>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</si>
  <si>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</si>
  <si>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</si>
  <si>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</si>
  <si>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</si>
  <si>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</si>
  <si>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</si>
  <si>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</si>
  <si>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</si>
  <si>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</si>
  <si>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</si>
  <si>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</si>
  <si>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</si>
  <si>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</si>
  <si>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</si>
  <si>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</si>
  <si>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</si>
  <si>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</si>
  <si>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</si>
  <si>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</si>
  <si>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</si>
  <si>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</si>
  <si>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</si>
  <si>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</si>
  <si>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</si>
  <si>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</si>
  <si>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</si>
  <si>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</si>
  <si>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</si>
  <si>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</si>
  <si>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</si>
  <si>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</si>
  <si>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</si>
  <si>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</si>
  <si>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</si>
  <si>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</si>
  <si>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</si>
  <si>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</si>
  <si>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</si>
  <si>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</si>
  <si>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</si>
  <si>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</si>
  <si>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</si>
  <si>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</si>
  <si>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</si>
  <si>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</si>
  <si>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</si>
  <si>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</si>
  <si>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</si>
  <si>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</si>
  <si>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</si>
  <si>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</si>
  <si>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</si>
  <si>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</si>
  <si>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</si>
  <si>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</si>
  <si>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</si>
  <si>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</si>
  <si>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</si>
  <si>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</si>
  <si>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</si>
  <si>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</si>
  <si>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</si>
  <si>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</si>
  <si>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</si>
  <si>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</si>
  <si>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</si>
  <si>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</si>
  <si>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</si>
  <si>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</si>
  <si>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</si>
  <si>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</si>
  <si>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</si>
  <si>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</si>
  <si>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</si>
  <si>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</si>
  <si>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</si>
  <si>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</si>
  <si>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</si>
  <si>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</si>
  <si>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</si>
  <si>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</si>
  <si>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</si>
  <si>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</si>
  <si>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</si>
  <si>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</si>
  <si>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</si>
  <si>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</si>
  <si>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</si>
  <si>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</si>
  <si>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</si>
  <si>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</si>
  <si>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</si>
  <si>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</si>
  <si>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</si>
  <si>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</si>
  <si>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</si>
  <si>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</si>
  <si>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</si>
  <si>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</si>
  <si>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</si>
  <si>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</si>
  <si>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</si>
  <si>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</si>
  <si>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</si>
  <si>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</si>
  <si>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</si>
  <si>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</si>
  <si>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</si>
  <si>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</si>
  <si>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</si>
  <si>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</si>
  <si>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</si>
  <si>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</si>
  <si>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</si>
  <si>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</si>
  <si>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</si>
  <si>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</si>
  <si>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</si>
  <si>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</si>
  <si>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</si>
  <si>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</si>
  <si>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</si>
  <si>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</si>
  <si>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</si>
  <si>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</si>
  <si>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</si>
  <si>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</si>
  <si>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</si>
  <si>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</si>
  <si>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</si>
  <si>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</si>
  <si>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</si>
  <si>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</si>
  <si>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</si>
  <si>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</si>
  <si>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</si>
  <si>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</si>
  <si>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</si>
  <si>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</si>
  <si>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</si>
  <si>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</si>
  <si>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</si>
  <si>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</si>
  <si>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</si>
  <si>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</si>
  <si>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</si>
  <si>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</si>
  <si>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</si>
  <si>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</si>
  <si>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</si>
  <si>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</si>
  <si>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</si>
  <si>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</si>
  <si>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</si>
  <si>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</si>
  <si>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</si>
  <si>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</si>
  <si>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</si>
  <si>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</si>
  <si>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</si>
  <si>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</si>
  <si>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</si>
  <si>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</si>
  <si>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</si>
  <si>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</si>
  <si>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</si>
  <si>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</si>
  <si>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</si>
  <si>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</si>
  <si>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</si>
  <si>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</si>
  <si>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</si>
  <si>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</si>
  <si>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</si>
  <si>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</si>
  <si>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</si>
  <si>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</si>
  <si>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</si>
  <si>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</si>
  <si>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</si>
  <si>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</si>
  <si>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</si>
  <si>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</si>
  <si>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</si>
  <si>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</si>
  <si>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</si>
  <si>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</si>
  <si>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</si>
  <si>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</si>
  <si>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</si>
  <si>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</si>
  <si>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</si>
  <si>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</si>
  <si>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</si>
  <si>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</si>
  <si>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</si>
  <si>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</si>
  <si>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</si>
  <si>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</si>
  <si>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</si>
  <si>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</si>
  <si>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</si>
  <si>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</si>
  <si>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</si>
  <si>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</si>
  <si>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</si>
  <si>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</si>
  <si>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</si>
  <si>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</si>
  <si>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</si>
  <si>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</si>
  <si>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</si>
  <si>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</si>
  <si>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</si>
  <si>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</si>
  <si>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</si>
  <si>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</si>
  <si>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</si>
  <si>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</si>
  <si>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</si>
  <si>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</si>
  <si>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</si>
  <si>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</si>
  <si>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</si>
  <si>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</si>
  <si>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</si>
  <si>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</si>
  <si>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</si>
  <si>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</si>
  <si>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</si>
  <si>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</si>
  <si>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</si>
  <si>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</si>
  <si>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</si>
  <si>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</si>
  <si>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</si>
  <si>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</si>
  <si>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</si>
  <si>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</si>
  <si>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</si>
  <si>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</si>
  <si>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</si>
  <si>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</si>
  <si>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</si>
  <si>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</si>
  <si>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</si>
  <si>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</si>
  <si>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</si>
  <si>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</si>
  <si>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</si>
  <si>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</si>
  <si>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</si>
  <si>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</si>
  <si>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</si>
  <si>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</si>
  <si>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</si>
  <si>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</si>
  <si>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</si>
  <si>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</si>
  <si>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</si>
  <si>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</si>
  <si>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</si>
  <si>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</si>
  <si>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</si>
  <si>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</si>
  <si>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</si>
  <si>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</si>
  <si>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</si>
  <si>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</si>
  <si>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</si>
  <si>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</si>
  <si>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</si>
  <si>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</si>
  <si>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</si>
  <si>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</si>
  <si>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</si>
  <si>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</si>
  <si>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</si>
  <si>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</si>
  <si>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</si>
  <si>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</si>
  <si>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</si>
  <si>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</si>
  <si>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</si>
  <si>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</si>
  <si>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</si>
  <si>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</si>
  <si>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</si>
  <si>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</si>
  <si>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</si>
  <si>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</si>
  <si>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</si>
  <si>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</si>
  <si>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</si>
  <si>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</si>
  <si>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</si>
  <si>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</si>
  <si>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</si>
  <si>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</si>
  <si>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</si>
  <si>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</si>
  <si>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</si>
  <si>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</si>
  <si>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</si>
  <si>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</si>
  <si>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</si>
  <si>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</si>
  <si>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</si>
  <si>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</si>
  <si>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</si>
  <si>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</si>
  <si>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</si>
  <si>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</si>
  <si>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</si>
  <si>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</si>
  <si>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</si>
  <si>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</si>
  <si>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</si>
  <si>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</si>
  <si>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</si>
  <si>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</si>
  <si>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</si>
  <si>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</si>
  <si>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</si>
  <si>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</si>
  <si>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</si>
  <si>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</si>
  <si>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</si>
  <si>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</si>
  <si>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</si>
  <si>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</si>
  <si>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</si>
  <si>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</si>
  <si>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</si>
  <si>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</si>
  <si>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</si>
  <si>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</si>
  <si>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</si>
  <si>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</si>
  <si>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</si>
  <si>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</si>
  <si>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</si>
  <si>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</si>
  <si>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</si>
  <si>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</si>
  <si>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</si>
  <si>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</si>
  <si>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</si>
  <si>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</si>
  <si>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</si>
  <si>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</si>
  <si>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</si>
  <si>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</si>
  <si>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</si>
  <si>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</si>
  <si>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</si>
  <si>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</si>
  <si>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</si>
  <si>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</si>
  <si>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</si>
  <si>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</si>
  <si>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</si>
  <si>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</si>
  <si>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</si>
  <si>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</si>
  <si>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</si>
  <si>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</si>
  <si>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</si>
  <si>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</si>
  <si>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</si>
  <si>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</si>
  <si>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</si>
  <si>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</si>
  <si>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</si>
  <si>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</si>
  <si>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</si>
  <si>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</si>
  <si>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</si>
  <si>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</si>
  <si>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</si>
  <si>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</si>
  <si>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</si>
  <si>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</si>
  <si>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</si>
  <si>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</si>
  <si>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</si>
  <si>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</si>
  <si>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</si>
  <si>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</si>
  <si>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</si>
  <si>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</si>
  <si>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</si>
  <si>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</si>
  <si>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</si>
  <si>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</si>
  <si>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</si>
  <si>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</si>
  <si>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</si>
  <si>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</si>
  <si>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</si>
  <si>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</si>
  <si>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</si>
  <si>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</si>
  <si>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</si>
  <si>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</si>
  <si>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</si>
  <si>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</si>
  <si>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</si>
  <si>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</si>
  <si>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</si>
  <si>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</si>
  <si>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</si>
  <si>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</si>
  <si>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</si>
  <si>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</si>
  <si>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</si>
  <si>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</si>
  <si>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</si>
  <si>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</si>
  <si>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</si>
  <si>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</si>
  <si>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</si>
  <si>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</si>
  <si>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</si>
  <si>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</si>
  <si>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</si>
  <si>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</si>
  <si>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</si>
  <si>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</si>
  <si>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</si>
  <si>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</si>
  <si>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</si>
  <si>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</si>
  <si>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</si>
  <si>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</si>
  <si>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</si>
  <si>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</si>
  <si>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</si>
  <si>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</si>
  <si>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</si>
  <si>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</si>
  <si>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</si>
  <si>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</si>
  <si>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</si>
  <si>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</si>
  <si>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</si>
  <si>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</si>
  <si>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</si>
  <si>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</si>
  <si>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</si>
  <si>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</si>
  <si>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</si>
  <si>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</si>
  <si>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</si>
  <si>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</si>
  <si>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</si>
  <si>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</si>
  <si>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</si>
  <si>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</si>
  <si>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</si>
  <si>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</si>
  <si>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</si>
  <si>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</si>
  <si>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</si>
  <si>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</si>
  <si>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</si>
  <si>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</si>
  <si>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</si>
  <si>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</si>
  <si>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</si>
  <si>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</si>
  <si>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</si>
  <si>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</si>
  <si>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</si>
  <si>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</si>
  <si>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</si>
  <si>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</si>
  <si>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</si>
  <si>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</si>
  <si>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</si>
  <si>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</si>
  <si>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</si>
  <si>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</si>
  <si>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</si>
  <si>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</si>
  <si>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</si>
  <si>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</si>
  <si>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</si>
  <si>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</si>
  <si>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</si>
  <si>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</si>
  <si>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</si>
  <si>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</si>
  <si>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</si>
  <si>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</si>
  <si>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</si>
  <si>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</si>
  <si>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</si>
  <si>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</si>
  <si>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</si>
  <si>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</si>
  <si>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</si>
  <si>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</si>
  <si>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</si>
  <si>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</si>
  <si>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</si>
  <si>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</si>
  <si>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</si>
  <si>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</si>
  <si>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</si>
  <si>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</si>
  <si>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</si>
  <si>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</si>
  <si>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</si>
  <si>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</si>
  <si>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</si>
  <si>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</si>
  <si>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</si>
  <si>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</si>
  <si>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</si>
  <si>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</si>
  <si>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</si>
  <si>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</si>
  <si>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</si>
  <si>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</si>
  <si>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</si>
  <si>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</si>
  <si>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</si>
  <si>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</si>
  <si>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</si>
  <si>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</si>
  <si>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</si>
  <si>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</si>
  <si>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</si>
  <si>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</si>
  <si>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</si>
  <si>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</si>
  <si>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</si>
  <si>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</si>
  <si>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</si>
  <si>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</si>
  <si>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</si>
  <si>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</si>
  <si>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</si>
  <si>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</si>
  <si>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</si>
  <si>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</si>
  <si>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</si>
  <si>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</si>
  <si>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</si>
  <si>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</si>
  <si>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</si>
  <si>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</si>
  <si>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</si>
  <si>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</si>
  <si>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</si>
  <si>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</si>
  <si>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</si>
  <si>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</si>
  <si>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</si>
  <si>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</si>
  <si>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</si>
  <si>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</si>
  <si>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</si>
  <si>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</si>
  <si>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</si>
  <si>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</si>
  <si>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</si>
  <si>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</si>
  <si>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</si>
  <si>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</si>
  <si>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</si>
  <si>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</si>
  <si>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</si>
  <si>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</si>
  <si>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</si>
  <si>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</si>
  <si>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</si>
  <si>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</si>
  <si>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</si>
  <si>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</si>
  <si>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</si>
  <si>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</si>
  <si>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</si>
  <si>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</si>
  <si>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</si>
  <si>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</si>
  <si>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</si>
  <si>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</si>
  <si>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</si>
  <si>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</si>
  <si>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</si>
  <si>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</si>
  <si>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</si>
  <si>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</si>
  <si>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</si>
  <si>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</si>
  <si>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</si>
  <si>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</si>
  <si>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</si>
  <si>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</si>
  <si>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</si>
  <si>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</si>
  <si>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</si>
  <si>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</si>
  <si>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</si>
  <si>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</si>
  <si>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</si>
  <si>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</si>
  <si>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</si>
  <si>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</si>
  <si>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</si>
  <si>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</si>
  <si>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</si>
  <si>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</si>
  <si>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</si>
  <si>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</si>
  <si>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</si>
  <si>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</si>
  <si>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</si>
  <si>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</si>
  <si>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</si>
  <si>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</si>
  <si>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</si>
  <si>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</si>
  <si>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</si>
  <si>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</si>
  <si>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</si>
  <si>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</si>
  <si>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</si>
  <si>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</si>
  <si>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</si>
  <si>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</si>
  <si>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</si>
  <si>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</si>
  <si>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</si>
  <si>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</si>
  <si>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</si>
  <si>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</si>
  <si>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</si>
  <si>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</si>
  <si>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</si>
  <si>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</si>
  <si>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</si>
  <si>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</si>
  <si>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</si>
  <si>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</si>
  <si>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</si>
  <si>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</si>
  <si>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</si>
  <si>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</si>
  <si>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</si>
  <si>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</si>
  <si>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</si>
  <si>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</si>
  <si>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</si>
  <si>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</si>
  <si>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</si>
  <si>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</si>
  <si>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</si>
  <si>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</si>
  <si>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</si>
  <si>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</si>
  <si>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</si>
  <si>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</si>
  <si>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</si>
  <si>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</si>
  <si>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</si>
  <si>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</si>
  <si>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</si>
  <si>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</si>
  <si>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</si>
  <si>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</si>
  <si>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</si>
  <si>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</si>
  <si>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</si>
  <si>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</si>
  <si>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</si>
  <si>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</si>
  <si>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</si>
  <si>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</si>
  <si>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</si>
  <si>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</si>
  <si>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</si>
  <si>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</si>
  <si>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</si>
  <si>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</si>
  <si>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</si>
  <si>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</si>
  <si>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</si>
  <si>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</si>
  <si>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</si>
  <si>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</si>
  <si>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</si>
  <si>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</si>
  <si>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</si>
  <si>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</si>
  <si>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</si>
  <si>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</si>
  <si>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</si>
  <si>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</si>
  <si>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</si>
  <si>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</si>
  <si>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</si>
  <si>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</si>
  <si>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</si>
  <si>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</si>
  <si>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</si>
  <si>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</si>
  <si>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</si>
  <si>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</si>
  <si>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</si>
  <si>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</si>
  <si>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</si>
  <si>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</si>
  <si>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</si>
  <si>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</si>
  <si>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</si>
  <si>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</si>
  <si>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</si>
  <si>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</si>
  <si>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</si>
  <si>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</si>
  <si>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</si>
  <si>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</si>
  <si>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</si>
  <si>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</si>
  <si>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</si>
  <si>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</si>
  <si>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</si>
  <si>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</si>
  <si>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</si>
  <si>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</si>
  <si>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</si>
  <si>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</si>
  <si>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</si>
  <si>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</si>
  <si>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</si>
  <si>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</si>
  <si>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</si>
  <si>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</si>
  <si>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</si>
  <si>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</si>
  <si>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</si>
  <si>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</si>
  <si>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</si>
  <si>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</si>
  <si>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</si>
  <si>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</si>
  <si>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</si>
  <si>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</si>
  <si>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</si>
  <si>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</si>
  <si>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</si>
  <si>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</si>
  <si>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</si>
  <si>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</si>
  <si>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</si>
  <si>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</si>
  <si>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</si>
  <si>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</si>
  <si>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</si>
  <si>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</si>
  <si>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</si>
  <si>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</si>
  <si>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</si>
  <si>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</si>
  <si>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</si>
  <si>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</si>
  <si>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</si>
  <si>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</si>
  <si>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</si>
  <si>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</si>
  <si>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</si>
  <si>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</si>
  <si>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</si>
  <si>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</si>
  <si>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</si>
  <si>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</si>
  <si>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</si>
  <si>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</si>
  <si>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</si>
  <si>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</si>
  <si>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</si>
  <si>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</si>
  <si>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</si>
  <si>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</si>
  <si>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</si>
  <si>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</si>
  <si>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</si>
  <si>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</si>
  <si>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</si>
  <si>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</si>
  <si>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</si>
  <si>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</si>
  <si>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</si>
  <si>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</si>
  <si>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</si>
  <si>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</si>
  <si>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</si>
  <si>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</si>
  <si>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</si>
  <si>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</si>
  <si>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</si>
  <si>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</si>
  <si>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</si>
  <si>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</si>
  <si>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</si>
  <si>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</si>
  <si>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</si>
  <si>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</si>
  <si>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</si>
  <si>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</si>
  <si>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</si>
  <si>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</si>
  <si>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</si>
  <si>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</si>
  <si>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</si>
  <si>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</si>
  <si>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</si>
  <si>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</si>
  <si>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</si>
  <si>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</si>
  <si>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</si>
  <si>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</si>
  <si>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</si>
  <si>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</si>
  <si>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</si>
  <si>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</si>
  <si>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</si>
  <si>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</si>
  <si>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</si>
  <si>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</si>
  <si>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</si>
  <si>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</si>
  <si>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</si>
  <si>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</si>
  <si>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</si>
  <si>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</si>
  <si>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</si>
  <si>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</si>
  <si>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</si>
  <si>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</si>
  <si>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</si>
  <si>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</si>
  <si>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</si>
  <si>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</si>
  <si>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</si>
  <si>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</si>
  <si>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</si>
  <si>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</si>
  <si>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</si>
  <si>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</si>
  <si>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</si>
  <si>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</si>
  <si>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</si>
  <si>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</si>
  <si>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</si>
  <si>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</si>
  <si>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</si>
  <si>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</si>
  <si>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</si>
  <si>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</si>
  <si>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</si>
  <si>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</si>
  <si>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</si>
  <si>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</si>
  <si>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</si>
  <si>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</si>
  <si>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</si>
  <si>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</si>
  <si>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</si>
  <si>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</si>
  <si>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</si>
  <si>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</si>
  <si>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</si>
  <si>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</si>
  <si>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</si>
  <si>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</si>
  <si>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</si>
  <si>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</si>
  <si>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</si>
  <si>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</si>
  <si>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</si>
  <si>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</si>
  <si>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</si>
  <si>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</si>
  <si>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</si>
  <si>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</si>
  <si>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</si>
  <si>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</si>
  <si>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</si>
  <si>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</si>
  <si>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</si>
  <si>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</si>
  <si>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</si>
  <si>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</si>
  <si>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</si>
  <si>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</si>
  <si>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</si>
  <si>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</si>
  <si>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</si>
  <si>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</si>
  <si>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</si>
  <si>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</si>
  <si>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</si>
  <si>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</si>
  <si>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</si>
  <si>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</si>
  <si>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</si>
  <si>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</si>
  <si>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</si>
  <si>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</si>
  <si>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</si>
  <si>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</si>
  <si>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</si>
  <si>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</si>
  <si>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</si>
  <si>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</si>
  <si>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</si>
  <si>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</si>
  <si>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</si>
  <si>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</si>
  <si>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</si>
  <si>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</si>
  <si>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</si>
  <si>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</si>
  <si>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</si>
  <si>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</si>
  <si>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</si>
  <si>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</si>
  <si>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</si>
  <si>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</si>
  <si>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</si>
  <si>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</si>
  <si>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</si>
  <si>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</si>
  <si>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</si>
  <si>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</si>
  <si>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</si>
  <si>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</si>
  <si>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</si>
  <si>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</si>
  <si>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</si>
  <si>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</si>
  <si>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</si>
  <si>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</si>
  <si>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</si>
  <si>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</si>
  <si>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</si>
  <si>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</si>
  <si>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</si>
  <si>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</si>
  <si>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</si>
  <si>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</si>
  <si>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</si>
  <si>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</si>
  <si>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</si>
  <si>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</si>
  <si>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</si>
  <si>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</si>
  <si>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</si>
  <si>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</si>
  <si>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</si>
  <si>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</si>
  <si>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</si>
  <si>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</si>
  <si>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</si>
  <si>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</si>
  <si>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</si>
  <si>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</si>
  <si>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</si>
  <si>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</si>
  <si>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</si>
  <si>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</si>
  <si>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</si>
  <si>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</si>
  <si>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</si>
  <si>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</si>
  <si>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</si>
  <si>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</si>
  <si>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</si>
  <si>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</si>
  <si>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</si>
  <si>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</si>
  <si>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</si>
  <si>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</si>
  <si>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</si>
  <si>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</si>
  <si>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</si>
  <si>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</si>
  <si>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</si>
  <si>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</si>
  <si>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</si>
  <si>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</si>
  <si>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</si>
  <si>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</si>
  <si>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</si>
  <si>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</si>
  <si>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</si>
  <si>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</si>
  <si>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</si>
  <si>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</si>
  <si>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</si>
  <si>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</si>
  <si>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</si>
  <si>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</si>
  <si>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</si>
  <si>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</si>
  <si>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</si>
  <si>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</si>
  <si>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</si>
  <si>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</si>
  <si>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</si>
  <si>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</si>
  <si>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</si>
  <si>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</si>
  <si>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</si>
  <si>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</si>
  <si>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</si>
  <si>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</si>
  <si>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</si>
  <si>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</si>
  <si>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</si>
  <si>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</si>
  <si>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</si>
  <si>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</si>
  <si>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</si>
  <si>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</si>
  <si>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</si>
  <si>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</si>
  <si>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</si>
  <si>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</si>
  <si>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</si>
  <si>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</si>
  <si>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</si>
  <si>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</si>
  <si>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</si>
  <si>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</si>
  <si>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</si>
  <si>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</si>
  <si>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</si>
  <si>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</si>
  <si>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</si>
  <si>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</si>
  <si>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</si>
  <si>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</si>
  <si>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</si>
  <si>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</si>
  <si>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</si>
  <si>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</si>
  <si>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</si>
  <si>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</si>
  <si>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</si>
  <si>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</si>
  <si>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</si>
  <si>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</si>
  <si>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</si>
  <si>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</si>
  <si>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</si>
  <si>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</si>
  <si>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</si>
  <si>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</si>
  <si>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</si>
  <si>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</si>
  <si>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</si>
  <si>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</si>
  <si>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</si>
  <si>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</si>
  <si>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</si>
  <si>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</si>
  <si>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</si>
  <si>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</si>
  <si>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</si>
  <si>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</si>
  <si>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</si>
  <si>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</si>
  <si>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</si>
  <si>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</si>
  <si>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</si>
  <si>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</si>
  <si>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</si>
  <si>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</si>
  <si>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</si>
  <si>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</si>
  <si>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</si>
  <si>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</si>
  <si>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</si>
  <si>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</si>
  <si>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</si>
  <si>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</si>
  <si>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</si>
  <si>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</si>
  <si>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</si>
  <si>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</si>
  <si>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</si>
  <si>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</si>
  <si>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</si>
  <si>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</si>
  <si>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</si>
  <si>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</si>
  <si>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</si>
  <si>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</si>
  <si>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</si>
  <si>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</si>
  <si>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</si>
  <si>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</si>
  <si>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</si>
  <si>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</si>
  <si>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</si>
  <si>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</si>
  <si>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</si>
  <si>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</si>
  <si>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</si>
  <si>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</si>
  <si>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</si>
  <si>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</si>
  <si>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</si>
  <si>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</si>
  <si>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</si>
  <si>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</si>
  <si>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</si>
  <si>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</si>
  <si>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</si>
  <si>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</si>
  <si>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</si>
  <si>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</si>
  <si>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</si>
  <si>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</si>
  <si>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</si>
  <si>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</si>
  <si>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</si>
  <si>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</si>
  <si>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</si>
  <si>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</si>
  <si>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</si>
  <si>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</si>
  <si>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</si>
  <si>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</si>
  <si>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</si>
  <si>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</si>
  <si>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</si>
  <si>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</si>
  <si>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</si>
  <si>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</si>
  <si>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</si>
  <si>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</si>
  <si>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</si>
  <si>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</si>
  <si>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</si>
  <si>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</si>
  <si>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</si>
  <si>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</si>
  <si>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</si>
  <si>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</si>
  <si>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</si>
  <si>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</si>
  <si>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</si>
  <si>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</si>
  <si>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</si>
  <si>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</si>
  <si>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</si>
  <si>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</si>
  <si>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</si>
  <si>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</si>
  <si>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</si>
  <si>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</si>
  <si>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</si>
  <si>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</si>
  <si>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</si>
  <si>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</si>
  <si>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</si>
  <si>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</si>
  <si>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</si>
  <si>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</si>
  <si>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</si>
  <si>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</si>
  <si>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</si>
  <si>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</si>
  <si>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</si>
  <si>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</si>
  <si>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</si>
  <si>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</si>
  <si>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</si>
  <si>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</si>
  <si>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</si>
  <si>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</si>
  <si>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</si>
  <si>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</si>
  <si>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</si>
  <si>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</si>
  <si>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</si>
  <si>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</si>
  <si>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</si>
  <si>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</si>
  <si>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</si>
  <si>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</si>
  <si>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</si>
  <si>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</si>
  <si>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</si>
  <si>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</si>
  <si>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</si>
  <si>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</si>
  <si>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</si>
  <si>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</si>
  <si>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</si>
  <si>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</si>
  <si>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</si>
  <si>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</si>
  <si>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</si>
  <si>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</si>
  <si>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</si>
  <si>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</si>
  <si>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</si>
  <si>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</si>
  <si>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</si>
  <si>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</si>
  <si>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</si>
  <si>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</si>
  <si>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</si>
  <si>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</si>
  <si>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</si>
  <si>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</si>
  <si>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</si>
  <si>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</si>
  <si>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</si>
  <si>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</si>
  <si>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</si>
  <si>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</si>
  <si>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</si>
  <si>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</si>
  <si>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</si>
  <si>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</si>
  <si>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</si>
  <si>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</si>
  <si>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</si>
  <si>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</si>
  <si>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</si>
  <si>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</si>
  <si>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</si>
  <si>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</si>
  <si>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</si>
  <si>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</si>
  <si>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</si>
  <si>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</si>
  <si>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</si>
  <si>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</si>
  <si>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</si>
  <si>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</si>
  <si>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</si>
  <si>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</si>
  <si>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</si>
  <si>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</si>
  <si>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</si>
  <si>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</si>
  <si>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</si>
  <si>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</si>
  <si>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</si>
  <si>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</si>
  <si>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</si>
  <si>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</si>
  <si>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</si>
  <si>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</si>
  <si>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</si>
  <si>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</si>
  <si>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</si>
  <si>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</si>
  <si>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</si>
  <si>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</si>
  <si>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</si>
  <si>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</si>
  <si>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</si>
  <si>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</si>
  <si>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</si>
  <si>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</si>
  <si>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</si>
  <si>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</si>
  <si>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</si>
  <si>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</si>
  <si>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</si>
  <si>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</si>
  <si>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</si>
  <si>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</si>
  <si>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</si>
  <si>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</si>
  <si>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</si>
  <si>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</si>
  <si>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</si>
  <si>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</si>
  <si>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</si>
  <si>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</si>
  <si>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</si>
  <si>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</si>
  <si>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</si>
  <si>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</si>
  <si>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</si>
  <si>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</si>
  <si>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</si>
  <si>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</si>
  <si>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</si>
  <si>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</si>
  <si>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</si>
  <si>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</si>
  <si>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</si>
  <si>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</si>
  <si>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</si>
  <si>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</si>
  <si>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</si>
  <si>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</si>
  <si>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</si>
  <si>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</si>
  <si>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</si>
  <si>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</si>
  <si>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</si>
  <si>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</si>
  <si>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</si>
  <si>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</si>
  <si>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</si>
  <si>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</si>
  <si>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</si>
  <si>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</si>
  <si>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</si>
  <si>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</si>
  <si>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</si>
  <si>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</si>
  <si>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</si>
  <si>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</si>
  <si>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</si>
  <si>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</si>
  <si>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</si>
  <si>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</si>
  <si>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</si>
  <si>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</si>
  <si>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</si>
  <si>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</si>
  <si>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</si>
  <si>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</si>
  <si>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</si>
  <si>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</si>
  <si>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</si>
  <si>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</si>
  <si>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</si>
  <si>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</si>
  <si>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</si>
  <si>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</si>
  <si>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</si>
  <si>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</si>
  <si>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</si>
  <si>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</si>
  <si>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</si>
  <si>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</si>
  <si>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</si>
  <si>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</si>
  <si>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</si>
  <si>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</si>
  <si>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</si>
  <si>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</si>
  <si>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</si>
  <si>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</si>
  <si>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</si>
  <si>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</si>
  <si>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</si>
  <si>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</si>
  <si>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</si>
  <si>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</si>
  <si>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</si>
  <si>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</si>
  <si>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</si>
  <si>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</si>
  <si>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</si>
  <si>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</si>
  <si>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</si>
  <si>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</si>
  <si>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</si>
  <si>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</si>
  <si>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</si>
  <si>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</si>
  <si>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</si>
  <si>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</si>
  <si>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</si>
  <si>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</si>
  <si>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</si>
  <si>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</si>
  <si>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</si>
  <si>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</si>
  <si>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</si>
  <si>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</si>
  <si>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</si>
  <si>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</si>
  <si>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</si>
  <si>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</si>
  <si>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</si>
  <si>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</si>
  <si>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</si>
  <si>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</si>
  <si>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</si>
  <si>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</si>
  <si>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</si>
  <si>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</si>
  <si>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</si>
  <si>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</si>
  <si>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</si>
  <si>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</si>
  <si>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</si>
  <si>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</si>
  <si>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</si>
  <si>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</si>
  <si>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</si>
  <si>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</si>
  <si>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</si>
  <si>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</si>
  <si>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</si>
  <si>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</si>
  <si>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</si>
  <si>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</si>
  <si>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</si>
  <si>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</si>
  <si>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</si>
  <si>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</si>
  <si>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</si>
  <si>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</si>
  <si>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</si>
  <si>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</si>
  <si>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</si>
  <si>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</si>
  <si>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</si>
  <si>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</si>
  <si>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</si>
  <si>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</si>
  <si>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</si>
  <si>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</si>
  <si>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</si>
  <si>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</si>
  <si>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</si>
  <si>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</si>
  <si>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</si>
  <si>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</si>
  <si>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</si>
  <si>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</si>
  <si>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</si>
  <si>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</si>
  <si>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</si>
  <si>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</si>
  <si>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</si>
  <si>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</si>
  <si>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</si>
  <si>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</si>
  <si>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</si>
  <si>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</si>
  <si>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</si>
  <si>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</si>
  <si>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</si>
  <si>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</si>
  <si>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</si>
  <si>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</si>
  <si>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</si>
  <si>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</si>
  <si>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</si>
  <si>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</si>
  <si>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</si>
  <si>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</si>
  <si>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</si>
  <si>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</si>
  <si>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</si>
  <si>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</si>
  <si>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</si>
  <si>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</si>
  <si>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</si>
  <si>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</si>
  <si>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</si>
  <si>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</si>
  <si>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</si>
  <si>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</si>
  <si>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</si>
  <si>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</si>
  <si>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</si>
  <si>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</si>
  <si>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</si>
  <si>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</si>
  <si>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</si>
  <si>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</si>
  <si>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</si>
  <si>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</si>
  <si>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</si>
  <si>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</si>
  <si>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</si>
  <si>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</si>
  <si>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</si>
  <si>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</si>
  <si>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</si>
  <si>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</si>
  <si>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</si>
  <si>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</si>
  <si>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</si>
  <si>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</si>
  <si>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</si>
  <si>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</si>
  <si>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</si>
  <si>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</si>
  <si>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</si>
  <si>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</si>
  <si>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</si>
  <si>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</si>
  <si>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</si>
  <si>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</si>
  <si>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</si>
  <si>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</si>
  <si>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</si>
  <si>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</si>
  <si>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</si>
  <si>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</si>
  <si>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</si>
  <si>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</si>
  <si>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</si>
  <si>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</si>
  <si>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</si>
  <si>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</si>
  <si>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</si>
  <si>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</si>
  <si>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</si>
  <si>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</si>
  <si>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</si>
  <si>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</si>
  <si>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</si>
  <si>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</si>
  <si>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</si>
  <si>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</si>
  <si>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</si>
  <si>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</si>
  <si>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</si>
  <si>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</si>
  <si>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</si>
  <si>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</si>
  <si>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</si>
  <si>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</si>
  <si>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</si>
  <si>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</si>
  <si>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</si>
  <si>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</si>
  <si>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</si>
  <si>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</si>
  <si>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</si>
  <si>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</si>
  <si>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</si>
  <si>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</si>
  <si>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</si>
  <si>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</si>
  <si>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</si>
  <si>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</si>
  <si>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</si>
  <si>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</si>
  <si>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</si>
  <si>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</si>
  <si>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</si>
  <si>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</si>
  <si>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</si>
  <si>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</si>
  <si>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</si>
  <si>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</si>
  <si>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</si>
  <si>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</si>
  <si>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</si>
  <si>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</si>
  <si>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</si>
  <si>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</si>
  <si>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</si>
  <si>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</si>
  <si>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</si>
  <si>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</si>
  <si>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</si>
  <si>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</si>
  <si>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</si>
  <si>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</si>
  <si>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</si>
  <si>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</si>
  <si>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</si>
  <si>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</si>
  <si>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</si>
  <si>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</si>
  <si>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</si>
  <si>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</si>
  <si>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</si>
  <si>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</si>
  <si>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</si>
  <si>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</si>
  <si>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</si>
  <si>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</si>
  <si>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</si>
  <si>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</si>
  <si>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</si>
  <si>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</si>
  <si>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</si>
  <si>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</si>
  <si>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</si>
  <si>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</si>
  <si>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</si>
  <si>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</si>
  <si>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</si>
  <si>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</si>
  <si>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</si>
  <si>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</si>
  <si>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</si>
  <si>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</si>
  <si>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</si>
  <si>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</si>
  <si>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</si>
  <si>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</si>
  <si>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</si>
  <si>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</si>
  <si>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</si>
  <si>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</si>
  <si>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</si>
  <si>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</si>
  <si>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</si>
  <si>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</si>
  <si>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</si>
  <si>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</si>
  <si>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</si>
  <si>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</si>
  <si>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</si>
  <si>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</si>
  <si>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</si>
  <si>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</si>
  <si>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</si>
  <si>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</si>
  <si>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</si>
  <si>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</si>
  <si>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</si>
  <si>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</si>
  <si>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</si>
  <si>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</si>
  <si>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</si>
  <si>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</si>
  <si>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</si>
  <si>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</si>
  <si>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</si>
  <si>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</si>
  <si>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</si>
  <si>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</si>
  <si>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</si>
  <si>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</si>
  <si>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</si>
  <si>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</si>
  <si>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</si>
  <si>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</si>
  <si>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</si>
  <si>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</si>
  <si>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</si>
  <si>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</si>
  <si>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</si>
  <si>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</si>
  <si>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</si>
  <si>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</si>
  <si>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</si>
  <si>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</si>
  <si>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</si>
  <si>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</si>
  <si>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</si>
  <si>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</si>
  <si>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</si>
  <si>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</si>
  <si>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</si>
  <si>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</si>
  <si>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</si>
  <si>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</si>
  <si>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</si>
  <si>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</si>
  <si>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</si>
  <si>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</si>
  <si>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</si>
  <si>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</si>
  <si>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</si>
  <si>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</si>
  <si>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</si>
  <si>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</si>
  <si>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</si>
  <si>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</si>
  <si>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</si>
  <si>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</si>
  <si>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</si>
  <si>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</si>
  <si>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</si>
  <si>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</si>
  <si>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</si>
  <si>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</si>
  <si>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</si>
  <si>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</si>
  <si>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</si>
  <si>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</si>
  <si>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</si>
  <si>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</si>
  <si>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</si>
  <si>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</si>
  <si>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</si>
  <si>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</si>
  <si>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</si>
  <si>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</si>
  <si>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</si>
  <si>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</si>
  <si>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</si>
  <si>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</si>
  <si>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</si>
  <si>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</si>
  <si>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</si>
  <si>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</si>
  <si>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</si>
  <si>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</si>
  <si>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</si>
  <si>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</si>
  <si>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</si>
  <si>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</si>
  <si>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</si>
  <si>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</si>
  <si>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</si>
  <si>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</si>
  <si>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</si>
  <si>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</si>
  <si>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</si>
  <si>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</si>
  <si>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</si>
  <si>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</si>
  <si>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</si>
  <si>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</si>
  <si>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</si>
  <si>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</si>
  <si>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</si>
  <si>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</si>
  <si>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</si>
  <si>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</si>
  <si>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</si>
  <si>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</si>
  <si>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</si>
  <si>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</si>
  <si>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</si>
  <si>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</si>
  <si>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</si>
  <si>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</si>
  <si>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</si>
  <si>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</si>
  <si>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</si>
  <si>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</si>
  <si>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</si>
  <si>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</si>
  <si>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</si>
  <si>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</si>
  <si>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</si>
  <si>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</si>
  <si>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</si>
  <si>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</si>
  <si>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</si>
  <si>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</si>
  <si>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</si>
  <si>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</si>
  <si>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</si>
  <si>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</si>
  <si>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</si>
  <si>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</si>
  <si>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</si>
  <si>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</si>
  <si>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</si>
  <si>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</si>
  <si>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</si>
  <si>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</si>
  <si>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</si>
  <si>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</si>
  <si>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</si>
  <si>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</si>
  <si>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</si>
  <si>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</si>
  <si>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</si>
  <si>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</si>
  <si>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</si>
  <si>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</si>
  <si>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</si>
  <si>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</si>
  <si>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</si>
  <si>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</si>
  <si>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</si>
  <si>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</si>
  <si>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</si>
  <si>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</si>
  <si>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</si>
  <si>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</si>
  <si>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</si>
  <si>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</si>
  <si>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</si>
  <si>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</si>
  <si>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</si>
  <si>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</si>
  <si>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</si>
  <si>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</si>
  <si>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</si>
  <si>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</si>
  <si>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</si>
  <si>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</si>
  <si>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</si>
  <si>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</si>
  <si>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</si>
  <si>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</si>
  <si>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</si>
  <si>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</si>
  <si>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</si>
  <si>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</si>
  <si>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</si>
  <si>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</si>
  <si>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</si>
  <si>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</si>
  <si>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</si>
  <si>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</si>
  <si>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</si>
  <si>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</si>
  <si>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</si>
  <si>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</si>
  <si>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</si>
  <si>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</si>
  <si>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</si>
  <si>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</si>
  <si>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</si>
  <si>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</si>
  <si>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</si>
  <si>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</si>
  <si>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</si>
  <si>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</si>
  <si>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</si>
  <si>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</si>
  <si>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</si>
  <si>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</si>
  <si>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</si>
  <si>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</si>
  <si>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</si>
  <si>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</si>
  <si>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</si>
  <si>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</si>
  <si>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</si>
  <si>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</si>
  <si>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</si>
  <si>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</si>
  <si>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</si>
  <si>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</si>
  <si>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</si>
  <si>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</si>
  <si>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</si>
  <si>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</si>
  <si>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</si>
  <si>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</si>
  <si>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</si>
  <si>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</si>
  <si>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</si>
  <si>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</si>
  <si>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</si>
  <si>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</si>
  <si>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</si>
  <si>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</si>
  <si>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</si>
  <si>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</si>
  <si>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</si>
  <si>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</si>
  <si>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</si>
  <si>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</si>
  <si>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</si>
  <si>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</si>
  <si>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</si>
  <si>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</si>
  <si>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</si>
  <si>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</si>
  <si>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</si>
  <si>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</si>
  <si>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</si>
  <si>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</si>
  <si>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</si>
  <si>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</si>
  <si>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</si>
  <si>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</si>
  <si>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</si>
  <si>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</si>
  <si>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</si>
  <si>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</si>
  <si>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</si>
  <si>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</si>
  <si>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</si>
  <si>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</si>
  <si>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</si>
  <si>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</si>
  <si>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</si>
  <si>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</si>
  <si>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</si>
  <si>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</si>
  <si>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</si>
  <si>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</si>
  <si>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</si>
  <si>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</si>
  <si>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</si>
  <si>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</si>
  <si>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</si>
  <si>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</si>
  <si>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</si>
  <si>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</si>
  <si>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</si>
  <si>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</si>
  <si>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</si>
  <si>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</si>
  <si>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</si>
  <si>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</si>
  <si>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</si>
  <si>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</si>
  <si>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</si>
  <si>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</si>
  <si>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</si>
  <si>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</si>
  <si>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</si>
  <si>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</si>
  <si>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</si>
  <si>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</si>
  <si>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</si>
  <si>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</si>
  <si>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</si>
  <si>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</si>
  <si>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</si>
  <si>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</si>
  <si>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</si>
  <si>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</si>
  <si>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</si>
  <si>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</si>
  <si>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</si>
  <si>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</si>
  <si>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</si>
  <si>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</si>
  <si>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</si>
  <si>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</si>
  <si>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</si>
  <si>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</si>
  <si>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</si>
  <si>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</si>
  <si>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</si>
  <si>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</si>
  <si>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</si>
  <si>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</si>
  <si>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</si>
  <si>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</si>
  <si>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</si>
  <si>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</si>
  <si>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</si>
  <si>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</si>
  <si>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</si>
  <si>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</si>
  <si>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</si>
  <si>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</si>
  <si>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</si>
  <si>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</si>
  <si>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</si>
  <si>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</si>
  <si>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</si>
  <si>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</si>
  <si>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</si>
  <si>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</si>
  <si>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</si>
  <si>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</si>
  <si>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</si>
  <si>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</si>
  <si>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</si>
  <si>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</si>
  <si>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</si>
  <si>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</si>
  <si>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</si>
  <si>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</si>
  <si>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</si>
  <si>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</si>
  <si>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</si>
  <si>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</si>
  <si>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</si>
  <si>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</si>
  <si>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</si>
  <si>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</si>
  <si>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</si>
  <si>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</si>
  <si>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</si>
  <si>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</si>
  <si>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</si>
  <si>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</si>
  <si>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</si>
  <si>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</si>
  <si>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</si>
  <si>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</si>
  <si>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</si>
  <si>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</si>
  <si>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</si>
  <si>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</si>
  <si>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</si>
  <si>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</si>
  <si>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</si>
  <si>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</si>
  <si>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</si>
  <si>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</si>
  <si>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</si>
  <si>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</si>
  <si>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</si>
  <si>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</si>
  <si>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</si>
  <si>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</si>
  <si>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</si>
  <si>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</si>
  <si>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</si>
  <si>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</si>
  <si>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</si>
  <si>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</si>
  <si>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</si>
  <si>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</si>
  <si>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</si>
  <si>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</si>
  <si>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</si>
  <si>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</si>
  <si>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</si>
  <si>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</si>
  <si>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</si>
  <si>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</si>
  <si>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</si>
  <si>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</si>
  <si>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</si>
  <si>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</si>
  <si>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</si>
  <si>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</si>
  <si>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</si>
  <si>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</si>
  <si>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</si>
  <si>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</si>
  <si>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</si>
  <si>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</si>
  <si>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</si>
  <si>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</si>
  <si>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</si>
  <si>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</si>
  <si>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</si>
  <si>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</si>
  <si>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</si>
  <si>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</si>
  <si>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</si>
  <si>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</si>
  <si>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</si>
  <si>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</si>
  <si>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</si>
  <si>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</si>
  <si>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</si>
  <si>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</si>
  <si>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</si>
  <si>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</si>
  <si>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</si>
  <si>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</si>
  <si>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</si>
  <si>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</si>
  <si>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</si>
  <si>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</si>
  <si>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</si>
  <si>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</si>
  <si>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</si>
  <si>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</si>
  <si>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</si>
  <si>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</si>
  <si>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</si>
  <si>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</si>
  <si>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</si>
  <si>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</si>
  <si>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</si>
  <si>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</si>
  <si>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</si>
  <si>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</si>
  <si>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</si>
  <si>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</si>
  <si>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</si>
  <si>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</si>
  <si>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</si>
  <si>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</si>
  <si>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</si>
  <si>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</si>
  <si>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</si>
  <si>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</si>
  <si>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</si>
  <si>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</si>
  <si>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</si>
  <si>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</si>
  <si>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</si>
  <si>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</si>
  <si>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</si>
  <si>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</si>
  <si>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</si>
  <si>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</si>
  <si>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</si>
  <si>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</si>
  <si>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</si>
  <si>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</si>
  <si>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</si>
  <si>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</si>
  <si>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</si>
  <si>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</si>
  <si>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</si>
  <si>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</si>
  <si>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</si>
  <si>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</si>
  <si>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</si>
  <si>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</si>
  <si>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</si>
  <si>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</si>
  <si>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</si>
  <si>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</si>
  <si>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</si>
  <si>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</si>
  <si>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</si>
  <si>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</si>
  <si>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</si>
  <si>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</si>
  <si>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</si>
  <si>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</si>
  <si>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</si>
  <si>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</si>
  <si>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</si>
  <si>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</si>
  <si>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</si>
  <si>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</si>
  <si>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</si>
  <si>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</si>
  <si>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</si>
  <si>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</si>
  <si>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</si>
  <si>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</si>
  <si>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</si>
  <si>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</si>
  <si>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</si>
  <si>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</si>
  <si>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</si>
  <si>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</si>
  <si>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</si>
  <si>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</si>
  <si>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</si>
  <si>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</si>
  <si>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</si>
  <si>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</si>
  <si>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</si>
  <si>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</si>
  <si>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</si>
  <si>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</si>
  <si>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</si>
  <si>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</si>
  <si>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</si>
  <si>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</si>
  <si>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</si>
  <si>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</si>
  <si>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</si>
  <si>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</si>
  <si>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</si>
  <si>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</si>
  <si>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</si>
  <si>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</si>
  <si>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</si>
  <si>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</si>
  <si>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</si>
  <si>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</si>
  <si>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</si>
  <si>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</si>
  <si>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</si>
  <si>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</si>
  <si>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</si>
  <si>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</si>
  <si>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</si>
  <si>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</si>
  <si>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</si>
  <si>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</si>
  <si>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</si>
  <si>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</si>
  <si>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</si>
  <si>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</si>
  <si>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</si>
  <si>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</si>
  <si>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</si>
  <si>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</si>
  <si>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</si>
  <si>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</si>
  <si>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</si>
  <si>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</si>
  <si>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</si>
  <si>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</si>
  <si>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</si>
  <si>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</si>
  <si>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</si>
  <si>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</si>
  <si>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</si>
  <si>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</si>
  <si>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</si>
  <si>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</si>
  <si>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</si>
  <si>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</si>
  <si>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</si>
  <si>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</si>
  <si>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</si>
  <si>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</si>
  <si>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</si>
  <si>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</si>
  <si>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</si>
  <si>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</si>
  <si>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</si>
  <si>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</si>
  <si>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</si>
  <si>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</si>
  <si>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</si>
  <si>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</si>
  <si>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</si>
  <si>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</si>
  <si>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</si>
  <si>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</si>
  <si>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</si>
  <si>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</si>
  <si>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</si>
  <si>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</si>
  <si>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</si>
  <si>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</si>
  <si>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</si>
  <si>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</si>
  <si>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</si>
  <si>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</si>
  <si>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</si>
  <si>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</si>
  <si>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</si>
  <si>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</si>
  <si>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</si>
  <si>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</si>
  <si>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</si>
  <si>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</si>
  <si>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</si>
  <si>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</si>
  <si>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</si>
  <si>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</si>
  <si>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</si>
  <si>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</si>
  <si>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</si>
  <si>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</si>
  <si>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</si>
  <si>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</si>
  <si>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</si>
  <si>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</si>
  <si>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</si>
  <si>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</si>
  <si>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</si>
  <si>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</si>
  <si>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</si>
  <si>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</si>
  <si>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</si>
  <si>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</si>
  <si>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</si>
  <si>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</si>
  <si>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</si>
  <si>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</si>
  <si>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</si>
  <si>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</si>
  <si>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</si>
  <si>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</si>
  <si>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</si>
  <si>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</si>
  <si>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</si>
  <si>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</si>
  <si>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</si>
  <si>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</si>
  <si>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</si>
  <si>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</si>
  <si>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</si>
  <si>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</si>
  <si>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</si>
  <si>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</si>
  <si>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</si>
  <si>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</si>
  <si>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</si>
  <si>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</si>
  <si>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</si>
  <si>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</si>
  <si>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</si>
  <si>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</si>
  <si>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</si>
  <si>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</si>
  <si>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</si>
  <si>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</si>
  <si>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</si>
  <si>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</si>
  <si>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</si>
  <si>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</si>
  <si>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</si>
  <si>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</si>
  <si>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</si>
  <si>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</si>
  <si>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</si>
  <si>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</si>
  <si>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</si>
  <si>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</si>
  <si>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</si>
  <si>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</si>
  <si>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</si>
  <si>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</si>
  <si>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</si>
  <si>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</si>
  <si>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</si>
  <si>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</si>
  <si>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</si>
  <si>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</si>
  <si>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</si>
  <si>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</si>
  <si>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</si>
  <si>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</si>
  <si>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</si>
  <si>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</si>
  <si>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</si>
  <si>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</si>
  <si>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</si>
  <si>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</si>
  <si>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</si>
  <si>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</si>
  <si>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</si>
  <si>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</si>
  <si>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</si>
  <si>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</si>
  <si>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</si>
  <si>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</si>
  <si>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</si>
  <si>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</si>
  <si>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</si>
  <si>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</si>
  <si>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</si>
  <si>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</si>
  <si>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</si>
  <si>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</si>
  <si>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</si>
  <si>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</si>
  <si>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</si>
  <si>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</si>
  <si>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</si>
  <si>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</si>
  <si>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</si>
  <si>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</si>
  <si>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</si>
  <si>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</si>
  <si>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</si>
  <si>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</si>
  <si>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</si>
  <si>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</si>
  <si>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</si>
  <si>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</si>
  <si>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</si>
  <si>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</si>
  <si>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</si>
  <si>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</si>
  <si>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</si>
  <si>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</si>
  <si>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</si>
  <si>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</si>
  <si>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</si>
  <si>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</si>
  <si>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</si>
  <si>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</si>
  <si>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</si>
  <si>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</si>
  <si>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</si>
  <si>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</si>
  <si>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</si>
  <si>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</si>
  <si>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</si>
  <si>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</si>
  <si>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</si>
  <si>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</si>
  <si>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</si>
  <si>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</si>
  <si>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</si>
  <si>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</si>
  <si>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</si>
  <si>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</si>
  <si>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</si>
  <si>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</si>
  <si>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</si>
  <si>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</si>
  <si>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</si>
  <si>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</si>
  <si>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</si>
  <si>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</si>
  <si>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</si>
  <si>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</si>
  <si>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</si>
  <si>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</si>
  <si>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</si>
  <si>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</si>
  <si>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</si>
  <si>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</si>
  <si>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</si>
  <si>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</si>
  <si>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</si>
  <si>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</si>
  <si>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</si>
  <si>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</si>
  <si>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</si>
  <si>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</si>
  <si>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</si>
  <si>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</si>
  <si>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</si>
  <si>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</si>
  <si>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</si>
  <si>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</si>
  <si>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</si>
  <si>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</si>
  <si>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</si>
  <si>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</si>
  <si>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</si>
  <si>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</si>
  <si>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</si>
  <si>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</si>
  <si>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</si>
  <si>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</si>
  <si>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</si>
  <si>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</si>
  <si>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</si>
  <si>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</si>
  <si>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</si>
  <si>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</si>
  <si>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</si>
  <si>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</si>
  <si>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</si>
  <si>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</si>
  <si>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</si>
  <si>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</si>
  <si>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</si>
  <si>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</si>
  <si>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</si>
  <si>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</si>
  <si>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</si>
  <si>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</si>
  <si>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</si>
  <si>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</si>
  <si>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</si>
  <si>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</si>
  <si>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</si>
  <si>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</si>
  <si>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</si>
  <si>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</si>
  <si>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</si>
  <si>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</si>
  <si>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</si>
  <si>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</si>
  <si>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</si>
  <si>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</si>
  <si>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</si>
  <si>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</si>
  <si>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</si>
  <si>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</si>
  <si>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</si>
  <si>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</si>
  <si>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</si>
  <si>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</si>
  <si>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</si>
  <si>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</si>
  <si>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</si>
  <si>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</si>
  <si>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</si>
  <si>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</si>
  <si>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</si>
  <si>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</si>
  <si>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</si>
  <si>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</si>
  <si>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</si>
  <si>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</si>
  <si>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</si>
  <si>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</si>
  <si>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</si>
  <si>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</si>
  <si>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</si>
  <si>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</si>
  <si>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</si>
  <si>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</si>
  <si>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</si>
  <si>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</si>
  <si>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</si>
  <si>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</si>
  <si>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</si>
  <si>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</si>
  <si>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</si>
  <si>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</si>
  <si>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</si>
  <si>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</si>
  <si>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</si>
  <si>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</si>
  <si>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</si>
  <si>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</si>
  <si>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</si>
  <si>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</si>
  <si>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</si>
  <si>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</si>
  <si>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</si>
  <si>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</si>
  <si>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</si>
  <si>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</si>
  <si>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</si>
  <si>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</si>
  <si>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</si>
  <si>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</si>
  <si>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</si>
  <si>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</si>
  <si>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</si>
  <si>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</si>
  <si>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</si>
  <si>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</si>
  <si>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</si>
  <si>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</si>
  <si>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</si>
  <si>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</si>
  <si>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</si>
  <si>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</si>
  <si>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</si>
  <si>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</si>
  <si>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</si>
  <si>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</si>
  <si>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</si>
  <si>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</si>
  <si>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</si>
  <si>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</si>
  <si>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</si>
  <si>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</si>
  <si>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</si>
  <si>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</si>
  <si>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</si>
  <si>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</si>
  <si>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</si>
  <si>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</si>
  <si>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</si>
  <si>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</si>
  <si>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</si>
  <si>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</si>
  <si>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</si>
  <si>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</si>
  <si>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</si>
  <si>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</si>
  <si>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</si>
  <si>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</si>
  <si>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</si>
  <si>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</si>
  <si>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</si>
  <si>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</si>
  <si>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</si>
  <si>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</si>
  <si>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</si>
  <si>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</si>
  <si>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</si>
  <si>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</si>
  <si>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</si>
  <si>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</si>
  <si>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</si>
  <si>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</si>
  <si>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</si>
  <si>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</si>
  <si>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</si>
  <si>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</si>
  <si>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</si>
  <si>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</si>
  <si>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</si>
  <si>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</si>
  <si>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</si>
  <si>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</si>
  <si>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</si>
  <si>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</si>
  <si>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</si>
  <si>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</si>
  <si>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</si>
  <si>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</si>
  <si>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</si>
  <si>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</si>
  <si>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</si>
  <si>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</si>
  <si>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</si>
  <si>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</si>
  <si>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</si>
  <si>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</si>
  <si>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</si>
  <si>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</si>
  <si>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</si>
  <si>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</si>
  <si>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</si>
  <si>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</si>
  <si>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</si>
  <si>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</si>
  <si>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</si>
  <si>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</si>
  <si>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</si>
  <si>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</si>
  <si>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</si>
  <si>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</si>
  <si>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</si>
  <si>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</si>
  <si>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</si>
  <si>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</si>
  <si>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</si>
  <si>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</si>
  <si>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</si>
  <si>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</si>
  <si>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</si>
  <si>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</si>
  <si>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</si>
  <si>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</si>
  <si>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</si>
  <si>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</si>
  <si>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</si>
  <si>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</si>
  <si>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</si>
  <si>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</si>
  <si>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</si>
  <si>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</si>
  <si>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</si>
  <si>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</si>
  <si>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</si>
  <si>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</si>
  <si>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</si>
  <si>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</si>
  <si>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</si>
  <si>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</si>
  <si>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</si>
  <si>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</si>
  <si>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</si>
  <si>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</si>
  <si>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</si>
  <si>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</si>
  <si>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</si>
  <si>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</si>
  <si>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</si>
  <si>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</si>
  <si>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</si>
  <si>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</si>
  <si>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</si>
  <si>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</si>
  <si>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</si>
  <si>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</si>
  <si>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</si>
  <si>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</si>
  <si>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</si>
  <si>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</si>
  <si>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</si>
  <si>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</si>
  <si>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</si>
  <si>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</si>
  <si>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</si>
  <si>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</si>
  <si>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</si>
  <si>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</si>
  <si>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</si>
  <si>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</si>
  <si>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</si>
  <si>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</si>
  <si>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</si>
  <si>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</si>
  <si>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</si>
  <si>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</si>
  <si>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</si>
  <si>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</si>
  <si>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</si>
  <si>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</si>
  <si>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</si>
  <si>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</si>
  <si>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</si>
  <si>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</si>
  <si>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</si>
  <si>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</si>
  <si>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</si>
  <si>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</si>
  <si>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</si>
  <si>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</si>
  <si>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</si>
  <si>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</si>
  <si>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</si>
  <si>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</si>
  <si>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</si>
  <si>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</si>
  <si>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</si>
  <si>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</si>
  <si>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</si>
  <si>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</si>
  <si>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</si>
  <si>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</si>
  <si>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</si>
  <si>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</si>
  <si>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</si>
  <si>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</si>
  <si>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</si>
  <si>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</si>
  <si>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</si>
  <si>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</si>
  <si>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</si>
  <si>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</si>
  <si>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</si>
  <si>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</si>
  <si>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</si>
  <si>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</si>
  <si>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</si>
  <si>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</si>
  <si>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</si>
  <si>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</si>
  <si>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</si>
  <si>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</si>
  <si>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</si>
  <si>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</si>
  <si>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</si>
  <si>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</si>
  <si>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</si>
  <si>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</si>
  <si>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</si>
  <si>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</si>
  <si>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</si>
  <si>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</si>
  <si>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</si>
  <si>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</si>
  <si>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</si>
  <si>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</si>
  <si>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</si>
  <si>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</si>
  <si>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</si>
  <si>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</si>
  <si>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</si>
  <si>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</si>
  <si>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</si>
  <si>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</si>
  <si>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</si>
  <si>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</si>
  <si>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</si>
  <si>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</si>
  <si>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</si>
  <si>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</si>
  <si>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</si>
  <si>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</si>
  <si>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</si>
  <si>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</si>
  <si>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</si>
  <si>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</si>
  <si>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</si>
  <si>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</si>
  <si>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</si>
  <si>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</si>
  <si>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</si>
  <si>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</si>
  <si>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</si>
  <si>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</si>
  <si>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</si>
  <si>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</si>
  <si>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</si>
  <si>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</si>
  <si>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</si>
  <si>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</si>
  <si>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</si>
  <si>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</si>
  <si>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</si>
  <si>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</si>
  <si>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</si>
  <si>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</si>
  <si>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</si>
  <si>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</si>
  <si>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</si>
  <si>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</si>
  <si>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</si>
  <si>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</si>
  <si>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</si>
  <si>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</si>
  <si>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</si>
  <si>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</si>
  <si>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</si>
  <si>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</si>
  <si>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</si>
  <si>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</si>
  <si>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</si>
  <si>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</si>
  <si>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</si>
  <si>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</si>
  <si>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</si>
  <si>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</si>
  <si>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</si>
  <si>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</si>
  <si>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</si>
  <si>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</si>
  <si>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</si>
  <si>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</si>
  <si>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</si>
  <si>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</si>
  <si>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</si>
  <si>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</si>
  <si>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</si>
  <si>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</si>
  <si>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</si>
  <si>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</si>
  <si>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</si>
  <si>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</si>
  <si>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</si>
  <si>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</si>
  <si>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</si>
  <si>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</si>
  <si>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</si>
  <si>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</si>
  <si>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</si>
  <si>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</si>
  <si>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</si>
  <si>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</si>
  <si>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</si>
  <si>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</si>
  <si>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</si>
  <si>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</si>
  <si>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</si>
  <si>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</si>
  <si>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</si>
  <si>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</si>
  <si>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</si>
  <si>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</si>
  <si>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</si>
  <si>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</si>
  <si>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</si>
  <si>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</si>
  <si>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</si>
  <si>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</si>
  <si>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</si>
  <si>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</si>
  <si>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</si>
  <si>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</si>
  <si>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</si>
  <si>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</si>
  <si>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</si>
  <si>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</si>
  <si>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</si>
  <si>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</si>
  <si>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</si>
  <si>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</si>
  <si>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</si>
  <si>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</si>
  <si>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</si>
  <si>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</si>
  <si>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</si>
  <si>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</si>
  <si>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</si>
  <si>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</si>
  <si>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</si>
  <si>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</si>
  <si>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</si>
  <si>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</si>
  <si>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</si>
  <si>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</si>
  <si>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</si>
  <si>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</si>
  <si>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</si>
  <si>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</si>
  <si>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</si>
  <si>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</si>
  <si>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</si>
  <si>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</si>
  <si>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</si>
  <si>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</si>
  <si>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</si>
  <si>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</si>
  <si>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</si>
  <si>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</si>
  <si>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</si>
  <si>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</si>
  <si>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</si>
  <si>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</si>
  <si>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</si>
  <si>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</si>
  <si>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</si>
  <si>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</si>
  <si>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</si>
  <si>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</si>
  <si>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</si>
  <si>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</si>
  <si>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</si>
  <si>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</si>
  <si>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</si>
  <si>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</si>
  <si>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</si>
  <si>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</si>
  <si>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</si>
  <si>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</si>
  <si>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</si>
  <si>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</si>
  <si>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</si>
  <si>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</si>
  <si>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</si>
  <si>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</si>
  <si>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</si>
  <si>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</si>
  <si>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</si>
  <si>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</si>
  <si>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</si>
  <si>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</si>
  <si>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</si>
  <si>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</si>
  <si>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</si>
  <si>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</si>
  <si>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</si>
  <si>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</si>
  <si>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</si>
  <si>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</si>
  <si>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</si>
  <si>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</si>
  <si>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</si>
  <si>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</si>
  <si>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</si>
  <si>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</si>
  <si>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</si>
  <si>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</si>
  <si>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</si>
  <si>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</si>
  <si>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</si>
  <si>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</si>
  <si>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</si>
  <si>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</si>
  <si>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</si>
  <si>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</si>
  <si>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</si>
  <si>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</si>
  <si>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</si>
  <si>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</si>
  <si>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</si>
  <si>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</si>
  <si>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</si>
  <si>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</si>
  <si>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</si>
  <si>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</si>
  <si>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</si>
  <si>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</si>
  <si>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</si>
  <si>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</si>
  <si>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</si>
  <si>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</si>
  <si>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</si>
  <si>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</si>
  <si>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</si>
  <si>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</si>
  <si>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</si>
  <si>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</si>
  <si>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</si>
  <si>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</si>
  <si>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</si>
  <si>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</si>
  <si>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</si>
  <si>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</si>
  <si>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</si>
  <si>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</si>
  <si>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</si>
  <si>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</si>
  <si>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</si>
  <si>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</si>
  <si>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</si>
  <si>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</si>
  <si>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</si>
  <si>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</si>
  <si>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</si>
  <si>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</si>
  <si>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</si>
  <si>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</si>
  <si>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</si>
  <si>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</si>
  <si>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</si>
  <si>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</si>
  <si>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</si>
  <si>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</si>
  <si>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</si>
  <si>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</si>
  <si>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</si>
  <si>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</si>
  <si>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</si>
  <si>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</si>
  <si>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</si>
  <si>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</si>
  <si>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</si>
  <si>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</si>
  <si>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</si>
  <si>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</si>
  <si>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</si>
  <si>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</si>
  <si>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</si>
  <si>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</si>
  <si>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</si>
  <si>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</si>
  <si>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</si>
  <si>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</si>
  <si>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</si>
  <si>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</si>
  <si>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</si>
  <si>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</si>
  <si>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</si>
  <si>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</si>
  <si>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</si>
  <si>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</si>
  <si>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</si>
  <si>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</si>
  <si>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</si>
  <si>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</si>
  <si>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</si>
  <si>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</si>
  <si>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</si>
  <si>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</si>
  <si>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</si>
  <si>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</si>
  <si>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</si>
  <si>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</si>
  <si>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</si>
  <si>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</si>
  <si>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</si>
  <si>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</si>
  <si>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</si>
  <si>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</si>
  <si>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</si>
  <si>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</si>
  <si>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</si>
  <si>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</si>
  <si>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</si>
  <si>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</si>
  <si>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</si>
  <si>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</si>
  <si>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</si>
  <si>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</si>
  <si>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</si>
  <si>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</si>
  <si>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</si>
  <si>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</si>
  <si>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</si>
  <si>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</si>
  <si>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</si>
  <si>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</si>
  <si>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</si>
  <si>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</si>
  <si>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</si>
  <si>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</si>
  <si>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</si>
  <si>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</si>
  <si>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</si>
  <si>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</si>
  <si>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</si>
  <si>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</si>
  <si>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</si>
  <si>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</si>
  <si>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</si>
  <si>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</si>
  <si>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</si>
  <si>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</si>
  <si>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</si>
  <si>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</si>
  <si>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</si>
  <si>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</si>
  <si>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</si>
  <si>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</si>
  <si>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</si>
  <si>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</si>
  <si>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</si>
  <si>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</si>
  <si>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</si>
  <si>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</si>
  <si>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</si>
  <si>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</si>
  <si>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</si>
  <si>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</si>
  <si>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</si>
  <si>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</si>
  <si>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</si>
  <si>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</si>
  <si>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</si>
  <si>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</si>
  <si>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</si>
  <si>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</si>
  <si>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</si>
  <si>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</si>
  <si>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</si>
  <si>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</si>
  <si>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</si>
  <si>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</si>
  <si>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</si>
  <si>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</si>
  <si>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</si>
  <si>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</si>
  <si>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</si>
  <si>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</si>
  <si>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</si>
  <si>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</si>
  <si>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</si>
  <si>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</si>
  <si>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</si>
  <si>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</si>
  <si>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</si>
  <si>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</si>
  <si>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</si>
  <si>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</si>
  <si>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</si>
  <si>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</si>
  <si>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</si>
  <si>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</si>
  <si>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</si>
  <si>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</si>
  <si>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</si>
  <si>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</si>
  <si>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</si>
  <si>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</si>
  <si>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</si>
  <si>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</si>
  <si>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</si>
  <si>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</si>
  <si>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</si>
  <si>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</si>
  <si>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</si>
  <si>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</si>
  <si>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</si>
  <si>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</si>
  <si>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</si>
  <si>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</si>
  <si>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</si>
  <si>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</si>
  <si>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</si>
  <si>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</si>
  <si>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</si>
  <si>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</si>
  <si>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</si>
  <si>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</si>
  <si>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</si>
  <si>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</si>
  <si>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</si>
  <si>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</si>
  <si>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</si>
  <si>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</si>
  <si>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</si>
  <si>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</si>
  <si>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</si>
  <si>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</si>
  <si>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</si>
  <si>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</si>
  <si>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</si>
  <si>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</si>
  <si>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</si>
  <si>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</si>
  <si>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</si>
  <si>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</si>
  <si>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</si>
  <si>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</si>
  <si>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</si>
  <si>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</si>
  <si>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</si>
  <si>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</si>
  <si>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</si>
  <si>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</si>
  <si>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</si>
  <si>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</si>
  <si>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</si>
  <si>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</si>
  <si>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</si>
  <si>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</si>
  <si>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</si>
  <si>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</si>
  <si>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</si>
  <si>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</si>
  <si>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</si>
  <si>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</si>
  <si>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</si>
  <si>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</si>
  <si>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</si>
  <si>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</si>
  <si>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</si>
  <si>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</si>
  <si>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</si>
  <si>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</si>
  <si>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</si>
  <si>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</si>
  <si>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</si>
  <si>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</si>
  <si>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</si>
  <si>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</si>
  <si>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</si>
  <si>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</si>
  <si>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</si>
  <si>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</si>
  <si>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</si>
  <si>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</si>
  <si>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</si>
  <si>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</si>
  <si>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</si>
  <si>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</si>
  <si>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</si>
  <si>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</si>
  <si>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</si>
  <si>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</si>
  <si>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</si>
  <si>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</si>
  <si>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</si>
  <si>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</si>
  <si>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</si>
  <si>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</si>
  <si>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</si>
  <si>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</si>
  <si>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</si>
  <si>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</si>
  <si>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</si>
  <si>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</si>
  <si>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</si>
  <si>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</si>
  <si>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</si>
  <si>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</si>
  <si>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</si>
  <si>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</si>
  <si>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</si>
  <si>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</si>
  <si>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</si>
  <si>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</si>
  <si>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</si>
  <si>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</si>
  <si>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</si>
  <si>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</si>
  <si>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</si>
  <si>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</si>
  <si>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</si>
  <si>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</si>
  <si>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</si>
  <si>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</si>
  <si>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</si>
  <si>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</si>
  <si>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</si>
  <si>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</si>
  <si>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</si>
  <si>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</si>
  <si>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</si>
  <si>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</si>
  <si>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</si>
  <si>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</si>
  <si>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</si>
  <si>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</si>
  <si>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</si>
  <si>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</si>
  <si>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</si>
  <si>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</si>
  <si>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</si>
  <si>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</si>
  <si>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</si>
  <si>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</si>
  <si>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</si>
  <si>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</si>
  <si>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</si>
  <si>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</si>
  <si>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</si>
  <si>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</si>
  <si>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</si>
  <si>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</si>
  <si>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</si>
  <si>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</si>
  <si>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</si>
  <si>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</si>
  <si>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</si>
  <si>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</si>
  <si>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</si>
  <si>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</si>
  <si>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</si>
  <si>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</si>
  <si>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</si>
  <si>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</si>
  <si>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</si>
  <si>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</si>
  <si>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</si>
  <si>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</si>
  <si>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</si>
  <si>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</si>
  <si>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</si>
  <si>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</si>
  <si>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</si>
  <si>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</si>
  <si>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</si>
  <si>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</si>
  <si>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</si>
  <si>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</si>
  <si>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</si>
  <si>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</si>
  <si>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</si>
  <si>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</si>
  <si>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</si>
  <si>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</si>
  <si>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</si>
  <si>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</si>
  <si>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</si>
  <si>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</si>
  <si>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</si>
  <si>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</si>
  <si>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</si>
  <si>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</si>
  <si>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</si>
  <si>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</si>
  <si>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</si>
  <si>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</si>
  <si>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</si>
  <si>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</si>
  <si>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</si>
  <si>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</si>
  <si>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</si>
  <si>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</si>
  <si>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</si>
  <si>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</si>
  <si>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</si>
  <si>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</si>
  <si>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</si>
  <si>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</si>
  <si>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</si>
  <si>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</si>
  <si>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</si>
  <si>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</si>
  <si>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</si>
  <si>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</si>
  <si>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</si>
  <si>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</si>
  <si>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</si>
  <si>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</si>
  <si>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</si>
  <si>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</si>
  <si>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</si>
  <si>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</si>
  <si>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</si>
  <si>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</si>
  <si>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</si>
  <si>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</si>
  <si>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</si>
  <si>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</si>
  <si>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</si>
  <si>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</si>
  <si>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</si>
  <si>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</si>
  <si>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</si>
  <si>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</si>
  <si>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</si>
  <si>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</si>
  <si>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</si>
  <si>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</si>
  <si>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</si>
  <si>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</si>
  <si>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</si>
  <si>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</si>
  <si>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</si>
  <si>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</si>
  <si>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</si>
  <si>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</si>
  <si>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</si>
  <si>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</si>
  <si>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</si>
  <si>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</si>
  <si>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</si>
  <si>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</si>
  <si>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</si>
  <si>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</si>
  <si>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</si>
  <si>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</si>
  <si>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</si>
  <si>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</si>
  <si>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</si>
  <si>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</si>
  <si>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</si>
  <si>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</si>
  <si>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</si>
  <si>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</si>
  <si>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</si>
  <si>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</si>
  <si>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</si>
  <si>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</si>
  <si>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</si>
  <si>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</si>
  <si>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</si>
  <si>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</si>
  <si>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</si>
  <si>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</si>
  <si>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</si>
  <si>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</si>
  <si>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</si>
  <si>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</si>
  <si>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</si>
  <si>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</si>
  <si>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</si>
  <si>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</si>
  <si>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</si>
  <si>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</si>
  <si>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</si>
  <si>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</si>
  <si>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</si>
  <si>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</si>
  <si>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</si>
  <si>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</si>
  <si>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</si>
  <si>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</si>
  <si>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</si>
  <si>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</si>
  <si>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</si>
  <si>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</si>
  <si>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</si>
  <si>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</si>
  <si>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</si>
  <si>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</si>
  <si>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</si>
  <si>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</si>
  <si>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</si>
  <si>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</si>
  <si>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</si>
  <si>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</si>
  <si>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</si>
  <si>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</si>
  <si>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</si>
  <si>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</si>
  <si>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</si>
  <si>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</si>
  <si>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</si>
  <si>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</si>
  <si>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</si>
  <si>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</si>
  <si>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</si>
  <si>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</si>
  <si>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</si>
  <si>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</si>
  <si>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</si>
  <si>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</si>
  <si>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</si>
  <si>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</si>
  <si>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</si>
  <si>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</si>
  <si>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</si>
  <si>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</si>
  <si>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</si>
  <si>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</si>
  <si>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</si>
  <si>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</si>
  <si>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</si>
  <si>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</si>
  <si>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</si>
  <si>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</si>
  <si>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</si>
  <si>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</si>
  <si>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</si>
  <si>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</si>
  <si>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</si>
  <si>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</si>
  <si>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</si>
  <si>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</si>
  <si>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</si>
  <si>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</si>
  <si>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</si>
  <si>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</si>
  <si>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</si>
  <si>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</si>
  <si>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</si>
  <si>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</si>
  <si>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</si>
  <si>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</si>
  <si>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</si>
  <si>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</si>
  <si>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</si>
  <si>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</si>
  <si>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</si>
  <si>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</si>
  <si>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</si>
  <si>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</si>
  <si>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</si>
  <si>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</si>
  <si>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</si>
  <si>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</si>
  <si>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</si>
  <si>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</si>
  <si>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</si>
  <si>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</si>
  <si>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</si>
  <si>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</si>
  <si>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</si>
  <si>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</si>
  <si>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</si>
  <si>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</si>
  <si>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</si>
  <si>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</si>
  <si>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</si>
  <si>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</si>
  <si>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</si>
  <si>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</si>
  <si>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</si>
  <si>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</si>
  <si>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</si>
  <si>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</si>
  <si>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</si>
  <si>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</si>
  <si>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</si>
  <si>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</si>
  <si>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</si>
  <si>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</si>
  <si>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</si>
  <si>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</si>
  <si>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</si>
  <si>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</si>
  <si>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</si>
  <si>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</si>
  <si>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</si>
  <si>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</si>
  <si>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</si>
  <si>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</si>
  <si>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</si>
  <si>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</si>
  <si>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</si>
  <si>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</si>
  <si>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</si>
  <si>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</si>
  <si>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</si>
  <si>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</si>
  <si>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</si>
  <si>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</si>
  <si>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</si>
  <si>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</si>
  <si>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</si>
  <si>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</si>
  <si>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</si>
  <si>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</si>
  <si>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</si>
  <si>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</si>
  <si>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</si>
  <si>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</si>
  <si>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</si>
  <si>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</si>
  <si>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</si>
  <si>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</si>
  <si>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</si>
  <si>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</si>
  <si>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</si>
  <si>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</si>
  <si>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</si>
  <si>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</si>
  <si>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</si>
  <si>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</si>
  <si>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</si>
  <si>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</si>
  <si>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</si>
  <si>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</si>
  <si>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</si>
  <si>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</si>
  <si>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</si>
  <si>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</si>
  <si>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</si>
  <si>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</si>
  <si>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</si>
  <si>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</si>
  <si>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</si>
  <si>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</si>
  <si>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</si>
  <si>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</si>
  <si>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</si>
  <si>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</si>
  <si>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</si>
  <si>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</si>
  <si>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</si>
  <si>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</si>
  <si>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</si>
  <si>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</si>
  <si>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</si>
  <si>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</si>
  <si>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</si>
  <si>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</si>
  <si>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</si>
  <si>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</si>
  <si>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</si>
  <si>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</si>
  <si>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</si>
  <si>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</si>
  <si>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</si>
  <si>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</si>
  <si>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</si>
  <si>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</si>
  <si>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</si>
  <si>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</si>
  <si>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</si>
  <si>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</si>
  <si>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</si>
  <si>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</si>
  <si>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</si>
  <si>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</si>
  <si>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</si>
  <si>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</si>
  <si>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</si>
  <si>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</si>
  <si>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</si>
  <si>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</si>
  <si>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</si>
  <si>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</si>
  <si>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</si>
  <si>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</si>
  <si>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</si>
  <si>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</si>
  <si>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</si>
  <si>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</si>
  <si>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</si>
  <si>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</si>
  <si>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</si>
  <si>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</si>
  <si>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</si>
  <si>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</si>
  <si>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</si>
  <si>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</si>
  <si>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</si>
  <si>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</si>
  <si>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</si>
  <si>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</si>
  <si>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</si>
  <si>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</si>
  <si>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</si>
  <si>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</si>
  <si>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</si>
  <si>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</si>
  <si>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</si>
  <si>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</si>
  <si>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</si>
  <si>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</si>
  <si>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</si>
  <si>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</si>
  <si>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</si>
  <si>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</si>
  <si>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</si>
  <si>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</si>
  <si>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</si>
  <si>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</si>
  <si>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</si>
  <si>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</si>
  <si>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</si>
  <si>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</si>
  <si>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</si>
  <si>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</si>
  <si>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</si>
  <si>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</si>
  <si>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</si>
  <si>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</si>
  <si>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</si>
  <si>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</si>
  <si>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</si>
  <si>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</si>
  <si>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</si>
  <si>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</si>
  <si>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</si>
  <si>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</si>
  <si>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</si>
  <si>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</si>
  <si>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</si>
  <si>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</si>
  <si>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</si>
  <si>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</si>
  <si>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</si>
  <si>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</si>
  <si>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</si>
  <si>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</si>
  <si>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</si>
  <si>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</si>
  <si>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</si>
  <si>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</si>
  <si>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</si>
  <si>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</si>
  <si>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</si>
  <si>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</si>
  <si>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</si>
  <si>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</si>
  <si>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</si>
  <si>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</si>
  <si>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</si>
  <si>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</si>
  <si>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</si>
  <si>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</si>
  <si>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</si>
  <si>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</si>
  <si>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</si>
  <si>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</si>
  <si>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</si>
  <si>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</si>
  <si>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</si>
  <si>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</si>
  <si>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</si>
  <si>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</si>
  <si>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</si>
  <si>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</si>
  <si>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</si>
  <si>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</si>
  <si>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</si>
  <si>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</si>
  <si>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</si>
  <si>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</si>
  <si>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</si>
  <si>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</si>
  <si>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</si>
  <si>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</si>
  <si>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</si>
  <si>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</si>
  <si>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</si>
  <si>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</si>
  <si>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</si>
  <si>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</si>
  <si>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</si>
  <si>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</si>
  <si>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</si>
  <si>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</si>
  <si>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</si>
  <si>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</si>
  <si>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</si>
  <si>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</si>
  <si>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</si>
  <si>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</si>
  <si>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</si>
  <si>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</si>
  <si>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</si>
  <si>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</si>
  <si>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</si>
  <si>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</si>
  <si>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</si>
  <si>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</si>
  <si>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</si>
  <si>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</si>
  <si>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</si>
  <si>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</si>
  <si>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</si>
  <si>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</si>
  <si>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</si>
  <si>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</si>
  <si>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</si>
  <si>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</si>
  <si>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</si>
  <si>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</si>
  <si>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</si>
  <si>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</si>
  <si>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</si>
  <si>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</si>
  <si>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</si>
  <si>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</si>
  <si>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</si>
  <si>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</si>
  <si>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</si>
  <si>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</si>
  <si>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</si>
  <si>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</si>
  <si>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</si>
  <si>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</si>
  <si>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</si>
  <si>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</si>
  <si>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</si>
  <si>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</si>
  <si>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</si>
  <si>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</si>
  <si>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</si>
  <si>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</si>
  <si>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</si>
  <si>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</si>
  <si>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</si>
  <si>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</si>
  <si>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</si>
  <si>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</si>
  <si>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</si>
  <si>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</si>
  <si>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</si>
  <si>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</si>
  <si>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</si>
  <si>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</si>
  <si>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</si>
  <si>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</si>
  <si>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</si>
  <si>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</si>
  <si>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</si>
  <si>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</si>
  <si>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</si>
  <si>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</si>
  <si>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</si>
  <si>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</si>
  <si>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</si>
  <si>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</si>
  <si>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</si>
  <si>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</si>
  <si>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</si>
  <si>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</si>
  <si>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</si>
  <si>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</si>
  <si>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</si>
  <si>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</si>
  <si>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</si>
  <si>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</si>
  <si>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</si>
  <si>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</si>
  <si>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</si>
  <si>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</si>
  <si>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</si>
  <si>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</si>
  <si>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</si>
  <si>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</si>
  <si>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</si>
  <si>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</si>
  <si>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</si>
  <si>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</si>
  <si>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</si>
  <si>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</si>
  <si>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</si>
  <si>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</si>
  <si>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</si>
  <si>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</si>
  <si>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</si>
  <si>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</si>
  <si>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</si>
  <si>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</si>
  <si>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</si>
  <si>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</si>
  <si>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</si>
  <si>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</si>
  <si>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</si>
  <si>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</si>
  <si>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</si>
  <si>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</si>
  <si>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</si>
  <si>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</si>
  <si>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</si>
  <si>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</si>
  <si>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</si>
  <si>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</si>
  <si>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</si>
  <si>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</si>
  <si>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</si>
  <si>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</si>
  <si>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</si>
  <si>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</si>
  <si>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</si>
  <si>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</si>
  <si>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</si>
  <si>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</si>
  <si>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</si>
  <si>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</si>
  <si>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</si>
  <si>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</si>
  <si>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</si>
  <si>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</si>
  <si>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</si>
  <si>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</si>
  <si>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</si>
  <si>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</si>
  <si>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</si>
  <si>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</si>
  <si>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</si>
  <si>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</si>
  <si>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</si>
  <si>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</si>
  <si>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</si>
  <si>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</si>
  <si>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</si>
  <si>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</si>
  <si>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</si>
  <si>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</si>
  <si>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</si>
  <si>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</si>
  <si>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</si>
  <si>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</si>
  <si>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</si>
  <si>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</si>
  <si>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</si>
  <si>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</si>
  <si>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</si>
  <si>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</si>
  <si>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</si>
  <si>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</si>
  <si>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</si>
  <si>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</si>
  <si>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</si>
  <si>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</si>
  <si>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</si>
  <si>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</si>
  <si>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</si>
  <si>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</si>
  <si>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</si>
  <si>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</si>
  <si>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</si>
  <si>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</si>
  <si>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</si>
  <si>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</si>
  <si>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</si>
  <si>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</si>
  <si>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</si>
  <si>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</si>
  <si>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</si>
  <si>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</si>
  <si>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</si>
  <si>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</si>
  <si>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</si>
  <si>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</si>
  <si>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</si>
  <si>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</si>
  <si>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</si>
  <si>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</si>
  <si>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</si>
  <si>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</si>
  <si>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</si>
  <si>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</si>
  <si>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</si>
  <si>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</si>
  <si>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</si>
  <si>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</si>
  <si>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</si>
  <si>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</si>
  <si>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</si>
  <si>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</si>
  <si>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</si>
  <si>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</si>
  <si>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</si>
  <si>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</si>
  <si>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</si>
  <si>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</si>
  <si>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</si>
  <si>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</si>
  <si>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</si>
  <si>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</si>
  <si>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</si>
  <si>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</si>
  <si>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</si>
  <si>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</si>
  <si>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</si>
  <si>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</si>
  <si>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</si>
  <si>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</si>
  <si>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</si>
  <si>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</si>
  <si>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</si>
  <si>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</si>
  <si>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</si>
  <si>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</si>
  <si>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</si>
  <si>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</si>
  <si>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</si>
  <si>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</si>
  <si>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</si>
  <si>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</si>
  <si>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</si>
  <si>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</si>
  <si>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</si>
  <si>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</si>
  <si>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</si>
  <si>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</si>
  <si>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</si>
  <si>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</si>
  <si>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</si>
  <si>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</si>
  <si>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</si>
  <si>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</si>
  <si>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</si>
  <si>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</si>
  <si>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</si>
  <si>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</si>
  <si>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</si>
  <si>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</si>
  <si>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</si>
  <si>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</si>
  <si>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</si>
  <si>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</si>
  <si>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</si>
  <si>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</si>
  <si>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</si>
  <si>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</si>
  <si>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</si>
  <si>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</si>
  <si>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</si>
  <si>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</si>
  <si>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</si>
  <si>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</si>
  <si>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</si>
  <si>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</si>
  <si>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</si>
  <si>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</si>
  <si>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</si>
  <si>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</si>
  <si>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</si>
  <si>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</si>
  <si>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</si>
  <si>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</si>
  <si>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</si>
  <si>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</si>
  <si>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</si>
  <si>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</si>
  <si>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</si>
  <si>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</si>
  <si>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</si>
  <si>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</si>
  <si>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</si>
  <si>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</si>
  <si>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</si>
  <si>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</si>
  <si>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</si>
  <si>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</si>
  <si>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</si>
  <si>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</si>
  <si>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</si>
  <si>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</si>
  <si>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</si>
  <si>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</si>
  <si>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</si>
  <si>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</si>
  <si>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</si>
  <si>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</si>
  <si>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</si>
  <si>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</si>
  <si>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</si>
  <si>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</si>
  <si>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</si>
  <si>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</si>
  <si>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</si>
  <si>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</si>
  <si>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</si>
  <si>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</si>
  <si>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</si>
  <si>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</si>
  <si>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</si>
  <si>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</si>
  <si>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</si>
  <si>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</si>
  <si>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</si>
  <si>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</si>
  <si>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</si>
  <si>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</si>
  <si>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</si>
  <si>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</si>
  <si>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</si>
  <si>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</si>
  <si>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</si>
  <si>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</si>
  <si>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</si>
  <si>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</si>
  <si>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</si>
  <si>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</si>
  <si>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</si>
  <si>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</si>
  <si>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</si>
  <si>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</si>
  <si>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</si>
  <si>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</si>
  <si>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</si>
  <si>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</si>
  <si>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</si>
  <si>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</si>
  <si>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</si>
  <si>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</si>
  <si>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</si>
  <si>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</si>
  <si>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</si>
  <si>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</si>
  <si>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</si>
  <si>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</si>
  <si>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</si>
  <si>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</si>
  <si>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</si>
  <si>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</si>
  <si>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</si>
  <si>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</si>
  <si>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</si>
  <si>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</si>
  <si>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</si>
  <si>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</si>
  <si>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</si>
  <si>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</si>
  <si>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</si>
  <si>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</si>
  <si>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</si>
  <si>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</si>
  <si>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</si>
  <si>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</si>
  <si>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</si>
  <si>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</si>
  <si>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</si>
  <si>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</si>
  <si>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</si>
  <si>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</si>
  <si>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</si>
  <si>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</si>
  <si>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</si>
  <si>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</si>
  <si>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</si>
  <si>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</si>
  <si>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</si>
  <si>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</si>
  <si>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</si>
  <si>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</si>
  <si>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</si>
  <si>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</si>
  <si>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</si>
  <si>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</si>
  <si>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</si>
  <si>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</si>
  <si>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</si>
  <si>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</si>
  <si>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</si>
  <si>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</si>
  <si>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</si>
  <si>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</si>
  <si>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</si>
  <si>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</si>
  <si>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</si>
  <si>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</si>
  <si>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</si>
  <si>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</si>
  <si>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</si>
  <si>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</si>
  <si>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</si>
  <si>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</si>
  <si>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</si>
  <si>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</si>
  <si>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</si>
  <si>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</si>
  <si>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</si>
  <si>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</si>
  <si>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</si>
  <si>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</si>
  <si>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</si>
  <si>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</si>
  <si>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</si>
  <si>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</si>
  <si>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</si>
  <si>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</si>
  <si>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</si>
  <si>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</si>
  <si>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</si>
  <si>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</si>
  <si>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</si>
  <si>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</si>
  <si>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</si>
  <si>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</si>
  <si>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</si>
  <si>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</si>
  <si>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</si>
  <si>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</si>
  <si>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</si>
  <si>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</si>
  <si>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</si>
  <si>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</si>
  <si>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</si>
  <si>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</si>
  <si>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</si>
  <si>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</si>
  <si>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</si>
  <si>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</si>
  <si>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</si>
  <si>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</si>
  <si>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</si>
  <si>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</si>
  <si>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</si>
  <si>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</si>
  <si>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</si>
  <si>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</si>
  <si>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</si>
  <si>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</si>
  <si>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</si>
  <si>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</si>
  <si>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</si>
  <si>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</si>
  <si>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</si>
  <si>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</si>
  <si>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</si>
  <si>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</si>
  <si>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</si>
  <si>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</si>
  <si>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</si>
  <si>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</si>
  <si>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</si>
  <si>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</si>
  <si>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</si>
  <si>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</si>
  <si>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</si>
  <si>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</si>
  <si>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</si>
  <si>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</si>
  <si>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</si>
  <si>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</si>
  <si>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</si>
  <si>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</si>
  <si>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</si>
  <si>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</si>
  <si>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</si>
  <si>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</si>
  <si>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</si>
  <si>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</si>
  <si>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</si>
  <si>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</si>
  <si>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</si>
  <si>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</si>
  <si>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</si>
  <si>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</si>
  <si>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</si>
  <si>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</si>
  <si>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</si>
  <si>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</si>
  <si>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</si>
  <si>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</si>
  <si>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</si>
  <si>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</si>
  <si>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</si>
  <si>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</si>
  <si>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</si>
  <si>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</si>
  <si>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</si>
  <si>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</si>
  <si>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</si>
  <si>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</si>
  <si>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</si>
  <si>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</si>
  <si>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</si>
  <si>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</si>
  <si>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</si>
  <si>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</si>
  <si>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</si>
  <si>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</si>
  <si>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</si>
  <si>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</si>
  <si>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</si>
  <si>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</si>
  <si>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</si>
  <si>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</si>
  <si>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</si>
  <si>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</si>
  <si>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</si>
  <si>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</si>
  <si>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</si>
  <si>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</si>
  <si>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</si>
  <si>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</si>
  <si>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</si>
  <si>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</si>
  <si>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</si>
  <si>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</si>
  <si>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</si>
  <si>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</si>
  <si>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</si>
  <si>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</si>
  <si>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</si>
  <si>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</si>
  <si>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</si>
  <si>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</si>
  <si>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</si>
  <si>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</si>
  <si>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</si>
  <si>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</si>
  <si>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</si>
  <si>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</si>
  <si>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</si>
  <si>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</si>
  <si>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</si>
  <si>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</si>
  <si>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</si>
  <si>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</si>
  <si>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</si>
  <si>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</si>
  <si>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</si>
  <si>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</si>
  <si>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</si>
  <si>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</si>
  <si>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</si>
  <si>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</si>
  <si>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</si>
  <si>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</si>
  <si>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</si>
  <si>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</si>
  <si>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</si>
  <si>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</si>
  <si>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</si>
  <si>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</si>
  <si>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</si>
  <si>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</si>
  <si>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</si>
  <si>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</si>
  <si>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</si>
  <si>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</si>
  <si>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</si>
  <si>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</si>
  <si>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</si>
  <si>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</si>
  <si>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</si>
  <si>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</si>
  <si>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</si>
  <si>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</si>
  <si>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</si>
  <si>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</si>
  <si>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</si>
  <si>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</si>
  <si>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</si>
  <si>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</si>
  <si>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</si>
  <si>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</si>
  <si>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</si>
  <si>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</si>
  <si>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</si>
  <si>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</si>
  <si>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</si>
  <si>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</si>
  <si>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</si>
  <si>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</si>
  <si>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</si>
  <si>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</si>
  <si>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</si>
  <si>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</si>
  <si>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</si>
  <si>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</si>
  <si>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</si>
  <si>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</si>
  <si>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</si>
  <si>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</si>
  <si>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</si>
  <si>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</si>
  <si>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</si>
  <si>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</si>
  <si>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</si>
  <si>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</si>
  <si>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</si>
  <si>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</si>
  <si>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</si>
  <si>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</si>
  <si>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</si>
  <si>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</si>
  <si>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</si>
  <si>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</si>
  <si>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</si>
  <si>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</si>
  <si>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</si>
  <si>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</si>
  <si>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</si>
  <si>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</si>
  <si>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</si>
  <si>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</si>
  <si>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</si>
  <si>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</si>
  <si>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</si>
  <si>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</si>
  <si>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</si>
  <si>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</si>
  <si>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</si>
  <si>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</si>
  <si>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</si>
  <si>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</si>
  <si>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</si>
  <si>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</si>
  <si>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</si>
  <si>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</si>
  <si>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</si>
  <si>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</si>
  <si>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</si>
  <si>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</si>
  <si>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</si>
  <si>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</si>
  <si>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</si>
  <si>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</si>
  <si>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</si>
  <si>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</si>
  <si>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</si>
  <si>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</si>
  <si>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</si>
  <si>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</si>
  <si>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</si>
  <si>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</si>
  <si>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</si>
  <si>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</si>
  <si>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</si>
  <si>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</si>
  <si>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</si>
  <si>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</si>
  <si>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</si>
  <si>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</si>
  <si>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</si>
  <si>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</si>
  <si>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</si>
  <si>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</si>
  <si>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</si>
  <si>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</si>
  <si>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</si>
  <si>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</si>
  <si>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</si>
  <si>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</si>
  <si>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</si>
  <si>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</si>
  <si>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</si>
  <si>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</si>
  <si>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</si>
  <si>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</si>
  <si>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</si>
  <si>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</si>
  <si>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</si>
  <si>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</si>
  <si>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</si>
  <si>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</si>
  <si>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</si>
  <si>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</si>
  <si>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</si>
  <si>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</si>
  <si>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</si>
  <si>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</si>
  <si>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</si>
  <si>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</si>
  <si>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</si>
  <si>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</si>
  <si>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</si>
  <si>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</si>
  <si>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</si>
  <si>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</si>
  <si>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</si>
  <si>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</si>
  <si>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</si>
  <si>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</si>
  <si>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</si>
  <si>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</si>
  <si>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</si>
  <si>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</si>
  <si>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</si>
  <si>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</si>
  <si>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</si>
  <si>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</si>
  <si>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</si>
  <si>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</si>
  <si>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</si>
  <si>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</si>
  <si>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</si>
  <si>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</si>
  <si>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</si>
  <si>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</si>
  <si>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</si>
  <si>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</si>
  <si>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</si>
  <si>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</si>
  <si>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</si>
  <si>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</si>
  <si>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</si>
  <si>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</si>
  <si>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</si>
  <si>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</si>
  <si>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</si>
  <si>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</si>
  <si>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</si>
  <si>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</si>
  <si>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</si>
  <si>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</si>
  <si>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</si>
  <si>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</si>
  <si>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</si>
  <si>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</si>
  <si>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</si>
  <si>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</si>
  <si>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</si>
  <si>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</si>
  <si>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</si>
  <si>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</si>
  <si>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</si>
  <si>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</si>
  <si>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</si>
  <si>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</si>
  <si>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</si>
  <si>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</si>
  <si>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</si>
  <si>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</si>
  <si>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</si>
  <si>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</si>
  <si>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</si>
  <si>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</si>
  <si>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</si>
  <si>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</si>
  <si>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</si>
  <si>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</si>
  <si>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</si>
  <si>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</si>
  <si>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</si>
  <si>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</si>
  <si>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</si>
  <si>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</si>
  <si>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</si>
  <si>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</si>
  <si>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</si>
  <si>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</si>
  <si>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</si>
  <si>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</si>
  <si>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</si>
  <si>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</si>
  <si>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</si>
  <si>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</si>
  <si>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</si>
  <si>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</si>
  <si>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</si>
  <si>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</si>
  <si>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</si>
  <si>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</si>
  <si>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</si>
  <si>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</si>
  <si>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</si>
  <si>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</si>
  <si>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</si>
  <si>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</si>
  <si>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</si>
  <si>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</si>
  <si>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</si>
  <si>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</si>
  <si>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</si>
  <si>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</si>
  <si>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</si>
  <si>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</si>
  <si>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</si>
  <si>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</si>
  <si>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</si>
  <si>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</si>
  <si>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</si>
  <si>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</si>
  <si>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</si>
  <si>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</si>
  <si>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</si>
  <si>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</si>
  <si>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</si>
  <si>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</si>
  <si>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</si>
  <si>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</si>
  <si>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</si>
  <si>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</si>
  <si>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</si>
  <si>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</si>
  <si>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</si>
  <si>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</si>
  <si>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</si>
  <si>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</si>
  <si>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</si>
  <si>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</si>
  <si>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</si>
  <si>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</si>
  <si>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</si>
  <si>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</si>
  <si>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</si>
  <si>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</si>
  <si>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</si>
  <si>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</si>
  <si>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</si>
  <si>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</si>
  <si>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</si>
  <si>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</si>
  <si>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</si>
  <si>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</si>
  <si>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</si>
  <si>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</si>
  <si>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</si>
  <si>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</si>
  <si>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</si>
  <si>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</si>
  <si>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</si>
  <si>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</si>
  <si>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</si>
  <si>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</si>
  <si>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</si>
  <si>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</si>
  <si>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</si>
  <si>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</si>
  <si>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</si>
  <si>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</si>
  <si>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</si>
  <si>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</si>
  <si>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</si>
  <si>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</si>
  <si>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</si>
  <si>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</si>
  <si>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</si>
  <si>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</si>
  <si>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</si>
  <si>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</si>
  <si>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</si>
  <si>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</si>
  <si>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</si>
  <si>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</si>
  <si>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</si>
  <si>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</si>
  <si>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</si>
  <si>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</si>
  <si>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</si>
  <si>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</si>
  <si>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</si>
  <si>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</si>
  <si>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</si>
  <si>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</si>
  <si>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</si>
  <si>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</si>
  <si>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</si>
  <si>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</si>
  <si>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</si>
  <si>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</si>
  <si>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</si>
  <si>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</si>
  <si>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</si>
  <si>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</si>
  <si>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</si>
  <si>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</si>
  <si>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</si>
  <si>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</si>
  <si>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</si>
  <si>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</si>
  <si>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</si>
  <si>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</si>
  <si>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</si>
  <si>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</si>
  <si>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</si>
  <si>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</si>
  <si>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</si>
  <si>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</si>
  <si>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</si>
  <si>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</si>
  <si>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</si>
  <si>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</si>
  <si>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</si>
  <si>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</si>
  <si>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</si>
  <si>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</si>
  <si>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</si>
  <si>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</si>
  <si>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</si>
  <si>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</si>
  <si>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</si>
  <si>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</si>
  <si>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</si>
  <si>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</si>
  <si>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</si>
  <si>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</si>
  <si>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</si>
  <si>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</si>
  <si>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</si>
  <si>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</si>
  <si>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</si>
  <si>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</si>
  <si>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</si>
  <si>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</si>
  <si>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</si>
  <si>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</si>
  <si>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</si>
  <si>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</si>
  <si>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</si>
  <si>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</si>
  <si>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</si>
  <si>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</si>
  <si>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</si>
  <si>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</si>
  <si>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</si>
  <si>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</si>
  <si>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</si>
  <si>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</si>
  <si>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</si>
  <si>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</si>
  <si>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</si>
  <si>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</si>
  <si>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</si>
  <si>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</si>
  <si>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</si>
  <si>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</si>
  <si>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</si>
  <si>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</si>
  <si>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</si>
  <si>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</si>
  <si>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</si>
  <si>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</si>
  <si>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</si>
  <si>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</si>
  <si>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</si>
  <si>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</si>
  <si>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</si>
  <si>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</si>
  <si>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</si>
  <si>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</si>
  <si>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</si>
  <si>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</si>
  <si>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</si>
  <si>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</si>
  <si>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</si>
  <si>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</si>
  <si>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</si>
  <si>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</si>
  <si>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</si>
  <si>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</si>
  <si>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</si>
  <si>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</si>
  <si>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</si>
  <si>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</si>
  <si>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</si>
  <si>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</si>
  <si>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</si>
  <si>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</si>
  <si>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</si>
  <si>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</si>
  <si>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</si>
  <si>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</si>
  <si>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</si>
  <si>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</si>
  <si>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</si>
  <si>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</si>
  <si>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</si>
  <si>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</si>
  <si>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</si>
  <si>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</si>
  <si>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</si>
  <si>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</si>
  <si>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</si>
  <si>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</si>
  <si>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</si>
  <si>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</si>
  <si>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</si>
  <si>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</si>
  <si>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</si>
  <si>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</si>
  <si>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</si>
  <si>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</si>
  <si>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</si>
  <si>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</si>
  <si>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</si>
  <si>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</si>
  <si>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</si>
  <si>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</si>
  <si>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</si>
  <si>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</si>
  <si>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</si>
  <si>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</si>
  <si>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</si>
  <si>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</si>
  <si>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</si>
  <si>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</si>
  <si>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</si>
  <si>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</si>
  <si>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</si>
  <si>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</si>
  <si>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</si>
  <si>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</si>
  <si>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</si>
  <si>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</si>
  <si>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</si>
  <si>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</si>
  <si>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</si>
  <si>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</si>
  <si>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</si>
  <si>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</si>
  <si>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</si>
  <si>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</si>
  <si>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</si>
  <si>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</si>
  <si>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</si>
  <si>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</si>
  <si>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</si>
  <si>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</si>
  <si>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</si>
  <si>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</si>
  <si>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</si>
  <si>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</si>
  <si>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</si>
  <si>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</si>
  <si>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</si>
  <si>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</si>
  <si>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</si>
  <si>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</si>
  <si>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</si>
  <si>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</si>
  <si>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</si>
  <si>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</si>
  <si>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</si>
  <si>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</si>
  <si>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</si>
  <si>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</si>
  <si>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</si>
  <si>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</si>
  <si>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</si>
  <si>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</si>
  <si>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</si>
  <si>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</si>
  <si>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</si>
  <si>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</si>
  <si>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</si>
  <si>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</si>
  <si>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</si>
  <si>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</si>
  <si>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</si>
  <si>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</si>
  <si>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</si>
  <si>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</si>
  <si>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</si>
  <si>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</si>
  <si>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</si>
  <si>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</si>
  <si>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</si>
  <si>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</si>
  <si>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</si>
  <si>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</si>
  <si>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</si>
  <si>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</si>
  <si>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</si>
  <si>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</si>
  <si>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</si>
  <si>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</si>
  <si>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</si>
  <si>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</si>
  <si>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</si>
  <si>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</si>
  <si>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</si>
  <si>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</si>
  <si>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</si>
  <si>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</si>
  <si>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</si>
  <si>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</si>
  <si>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</si>
  <si>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</si>
  <si>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</si>
  <si>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</si>
  <si>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</si>
  <si>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</si>
  <si>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</si>
  <si>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</si>
  <si>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</si>
  <si>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</si>
  <si>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</si>
  <si>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</si>
  <si>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</si>
  <si>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</si>
  <si>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</si>
  <si>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</si>
  <si>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</si>
  <si>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</si>
  <si>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</si>
  <si>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</si>
  <si>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</si>
  <si>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</si>
  <si>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</si>
  <si>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</si>
  <si>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</si>
  <si>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</si>
  <si>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</si>
  <si>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</si>
  <si>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</si>
  <si>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</si>
  <si>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</si>
  <si>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</si>
  <si>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</si>
  <si>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</si>
  <si>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</si>
  <si>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</si>
  <si>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</si>
  <si>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</si>
  <si>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</si>
  <si>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</si>
  <si>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</si>
  <si>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</si>
  <si>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</si>
  <si>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</si>
  <si>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</si>
  <si>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</si>
  <si>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</si>
  <si>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</si>
  <si>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</si>
  <si>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</si>
  <si>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</si>
  <si>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</si>
  <si>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</si>
  <si>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</si>
  <si>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</si>
  <si>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</si>
  <si>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</si>
  <si>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</si>
  <si>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</si>
  <si>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</si>
  <si>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</si>
  <si>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</si>
  <si>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</si>
  <si>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</si>
  <si>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</si>
  <si>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</si>
  <si>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</si>
  <si>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</si>
  <si>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</si>
  <si>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</si>
  <si>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</si>
  <si>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</si>
  <si>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</si>
  <si>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</si>
  <si>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</si>
  <si>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</si>
  <si>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</si>
  <si>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</si>
  <si>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</si>
  <si>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</si>
  <si>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</si>
  <si>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</si>
  <si>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</si>
  <si>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</si>
  <si>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</si>
  <si>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</si>
  <si>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</si>
  <si>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</si>
  <si>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</si>
  <si>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</si>
  <si>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</si>
  <si>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</si>
  <si>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</si>
  <si>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</si>
  <si>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</si>
  <si>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</si>
  <si>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</si>
  <si>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</si>
  <si>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</si>
  <si>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</si>
  <si>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</si>
  <si>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</si>
  <si>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</si>
  <si>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</si>
  <si>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</si>
  <si>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</si>
  <si>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</si>
  <si>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</si>
  <si>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</si>
  <si>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</si>
  <si>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</si>
  <si>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</si>
  <si>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</si>
  <si>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</si>
  <si>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</si>
  <si>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</si>
  <si>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</si>
  <si>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</si>
  <si>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</si>
  <si>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</si>
  <si>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</si>
  <si>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</si>
  <si>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</si>
  <si>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</si>
  <si>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</si>
  <si>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</si>
  <si>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</si>
  <si>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</si>
  <si>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</si>
  <si>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</si>
  <si>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</si>
  <si>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</si>
  <si>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</si>
  <si>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</si>
  <si>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</si>
  <si>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</si>
  <si>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</si>
  <si>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</si>
  <si>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</si>
  <si>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</si>
  <si>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</si>
  <si>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</si>
  <si>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</si>
  <si>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</si>
  <si>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</si>
  <si>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</si>
  <si>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</si>
  <si>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</si>
  <si>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</si>
  <si>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</si>
  <si>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</si>
  <si>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</si>
  <si>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</si>
  <si>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</si>
  <si>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</si>
  <si>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</si>
  <si>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</si>
  <si>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</si>
  <si>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</si>
  <si>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</si>
  <si>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</si>
  <si>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</si>
  <si>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</si>
  <si>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</si>
  <si>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</si>
  <si>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</si>
  <si>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</si>
  <si>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</si>
  <si>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</si>
  <si>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</si>
  <si>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</si>
  <si>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</si>
  <si>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</si>
  <si>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</si>
  <si>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</si>
  <si>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</si>
  <si>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</si>
  <si>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</si>
  <si>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</si>
  <si>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</si>
  <si>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</si>
  <si>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</si>
  <si>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</si>
  <si>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</si>
  <si>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</si>
  <si>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</si>
  <si>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</si>
  <si>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</si>
  <si>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</si>
  <si>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</si>
  <si>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</si>
  <si>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</si>
  <si>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</si>
  <si>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</si>
  <si>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</si>
  <si>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</si>
  <si>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</si>
  <si>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</si>
  <si>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</si>
  <si>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</si>
  <si>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</si>
  <si>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</si>
  <si>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</si>
  <si>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</si>
  <si>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</si>
  <si>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</si>
  <si>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</si>
  <si>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</si>
  <si>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</si>
  <si>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</si>
  <si>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</si>
  <si>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</si>
  <si>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</si>
  <si>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</si>
  <si>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</si>
  <si>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</si>
  <si>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</si>
  <si>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</si>
  <si>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</si>
  <si>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</si>
  <si>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</si>
  <si>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</si>
  <si>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</si>
  <si>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</si>
  <si>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</si>
  <si>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</si>
  <si>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</si>
  <si>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</si>
  <si>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</si>
  <si>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</si>
  <si>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</si>
  <si>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</si>
  <si>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</si>
  <si>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</si>
  <si>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</si>
  <si>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</si>
  <si>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</si>
  <si>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</si>
  <si>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</si>
  <si>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</si>
  <si>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</si>
  <si>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</si>
  <si>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</si>
  <si>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</si>
  <si>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</si>
  <si>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</si>
  <si>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</si>
  <si>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</si>
  <si>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</si>
  <si>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</si>
  <si>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</si>
  <si>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</si>
  <si>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</si>
  <si>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</si>
  <si>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</si>
  <si>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</si>
  <si>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</si>
  <si>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</si>
  <si>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</si>
  <si>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</si>
  <si>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</si>
  <si>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</si>
  <si>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</si>
  <si>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</si>
  <si>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</si>
  <si>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</si>
  <si>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</si>
  <si>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</si>
  <si>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</si>
  <si>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</si>
  <si>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</si>
  <si>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</si>
  <si>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</si>
  <si>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</si>
  <si>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</si>
  <si>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</si>
  <si>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</si>
  <si>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</si>
  <si>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</si>
  <si>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</si>
  <si>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</si>
  <si>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</si>
  <si>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</si>
  <si>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</si>
  <si>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</si>
  <si>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</si>
  <si>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</si>
  <si>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</si>
  <si>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</si>
  <si>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</si>
  <si>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</si>
  <si>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</si>
  <si>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</si>
  <si>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</si>
  <si>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</si>
  <si>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</si>
  <si>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</si>
  <si>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</si>
  <si>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</si>
  <si>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</si>
  <si>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</si>
  <si>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</si>
  <si>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</si>
  <si>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</si>
  <si>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</si>
  <si>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</si>
  <si>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</si>
  <si>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</si>
  <si>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</si>
  <si>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</si>
  <si>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</si>
  <si>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</si>
  <si>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</si>
  <si>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</si>
  <si>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</si>
  <si>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</si>
  <si>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</si>
  <si>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</si>
  <si>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</si>
  <si>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</si>
  <si>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</si>
  <si>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</si>
  <si>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</si>
  <si>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</si>
  <si>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</si>
  <si>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</si>
  <si>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</si>
  <si>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</si>
  <si>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</si>
  <si>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</si>
  <si>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</si>
  <si>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</si>
  <si>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</si>
  <si>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</si>
  <si>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</si>
  <si>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</si>
  <si>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</si>
  <si>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</si>
  <si>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</si>
  <si>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</si>
  <si>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</si>
  <si>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</si>
  <si>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</si>
  <si>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</si>
  <si>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</si>
  <si>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</si>
  <si>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</si>
  <si>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</si>
  <si>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</si>
  <si>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</si>
  <si>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</si>
  <si>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</si>
  <si>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</si>
  <si>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</si>
  <si>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</si>
  <si>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</si>
  <si>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</si>
  <si>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</si>
  <si>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</si>
  <si>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</si>
  <si>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</si>
  <si>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</si>
  <si>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</si>
  <si>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</si>
  <si>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</si>
  <si>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</si>
  <si>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</si>
  <si>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</si>
  <si>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</si>
  <si>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</si>
  <si>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</si>
  <si>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</si>
  <si>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</si>
  <si>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</si>
  <si>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</si>
  <si>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</si>
  <si>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</si>
  <si>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</si>
  <si>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</si>
  <si>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</si>
  <si>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</si>
  <si>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</si>
  <si>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</si>
  <si>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</si>
  <si>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</si>
  <si>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</si>
  <si>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</si>
  <si>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</si>
  <si>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</si>
  <si>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</si>
  <si>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</si>
  <si>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</si>
  <si>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</si>
  <si>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</si>
  <si>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</si>
  <si>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</si>
  <si>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</si>
  <si>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</si>
  <si>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</si>
  <si>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</si>
  <si>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</si>
  <si>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</si>
  <si>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</si>
  <si>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</si>
  <si>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</si>
  <si>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</si>
  <si>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</si>
  <si>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</si>
  <si>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</si>
  <si>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</si>
  <si>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</si>
  <si>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</si>
  <si>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</si>
  <si>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</si>
  <si>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</si>
  <si>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</si>
  <si>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</si>
  <si>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</si>
  <si>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</si>
  <si>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</si>
  <si>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</si>
  <si>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</si>
  <si>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</si>
  <si>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</si>
  <si>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</si>
  <si>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</si>
  <si>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</si>
  <si>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</si>
  <si>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</si>
  <si>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</si>
  <si>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</si>
  <si>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</si>
  <si>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</si>
  <si>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</si>
  <si>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</si>
  <si>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</si>
  <si>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</si>
  <si>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</si>
  <si>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</si>
  <si>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</si>
  <si>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</si>
  <si>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</si>
  <si>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</si>
  <si>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</si>
  <si>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</si>
  <si>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</si>
  <si>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</si>
  <si>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</si>
  <si>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</si>
  <si>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</si>
  <si>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</si>
  <si>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</si>
  <si>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</si>
  <si>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</si>
  <si>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</si>
  <si>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</si>
  <si>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</si>
  <si>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</si>
  <si>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</si>
  <si>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</si>
  <si>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</si>
  <si>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</si>
  <si>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</si>
  <si>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</si>
  <si>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</si>
  <si>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</si>
  <si>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</si>
  <si>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</si>
  <si>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</si>
  <si>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</si>
  <si>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</si>
  <si>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</si>
  <si>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</si>
  <si>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</si>
  <si>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</si>
  <si>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</si>
  <si>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</si>
  <si>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</si>
  <si>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</si>
  <si>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</si>
  <si>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</si>
  <si>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</si>
  <si>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</si>
  <si>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</si>
  <si>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</si>
  <si>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</si>
  <si>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</si>
  <si>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</si>
  <si>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</si>
  <si>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</si>
  <si>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</si>
  <si>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</si>
  <si>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</si>
  <si>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</si>
  <si>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</si>
  <si>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</si>
  <si>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</si>
  <si>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</si>
  <si>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</si>
  <si>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</si>
  <si>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</si>
  <si>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</si>
  <si>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</si>
  <si>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</si>
  <si>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</si>
  <si>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</si>
  <si>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</si>
  <si>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</si>
  <si>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</si>
  <si>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</si>
  <si>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</si>
  <si>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</si>
  <si>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</si>
  <si>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</si>
  <si>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</si>
  <si>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</si>
  <si>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</si>
  <si>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</si>
  <si>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</si>
  <si>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</si>
  <si>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</si>
  <si>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</si>
  <si>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</si>
  <si>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</si>
  <si>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</si>
  <si>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</si>
  <si>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</si>
  <si>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</si>
  <si>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</si>
  <si>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</si>
  <si>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</si>
  <si>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</si>
  <si>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</si>
  <si>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</si>
  <si>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</si>
  <si>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</si>
  <si>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</si>
  <si>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</si>
  <si>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</si>
  <si>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</si>
  <si>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</si>
  <si>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</si>
  <si>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</si>
  <si>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</si>
  <si>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</si>
  <si>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</si>
  <si>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</si>
  <si>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</si>
  <si>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</si>
  <si>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</si>
  <si>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</si>
  <si>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</si>
  <si>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</si>
  <si>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</si>
  <si>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</si>
  <si>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</si>
  <si>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</si>
  <si>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</si>
  <si>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</si>
  <si>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</si>
  <si>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</si>
  <si>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</si>
  <si>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</si>
  <si>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</si>
  <si>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</si>
  <si>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</si>
  <si>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</si>
  <si>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</si>
  <si>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</si>
  <si>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</si>
  <si>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</si>
  <si>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</si>
  <si>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</si>
  <si>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</si>
  <si>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</si>
  <si>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</si>
  <si>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</si>
  <si>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</si>
  <si>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</si>
  <si>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</si>
  <si>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</si>
  <si>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</si>
  <si>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</si>
  <si>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</si>
  <si>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</si>
  <si>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</si>
  <si>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</si>
  <si>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</si>
  <si>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</si>
  <si>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</si>
  <si>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</si>
  <si>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</si>
  <si>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</si>
  <si>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</si>
  <si>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</si>
  <si>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</si>
  <si>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</si>
  <si>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</si>
  <si>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</si>
  <si>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</si>
  <si>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</si>
  <si>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</si>
  <si>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</si>
  <si>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</si>
  <si>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</si>
  <si>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</si>
  <si>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</si>
  <si>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</si>
  <si>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</si>
  <si>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</si>
  <si>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</si>
  <si>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</si>
  <si>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</si>
  <si>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</si>
  <si>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</si>
  <si>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</si>
  <si>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</si>
  <si>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</si>
  <si>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</si>
  <si>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</si>
  <si>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</si>
  <si>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</si>
  <si>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</si>
  <si>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</si>
  <si>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</si>
  <si>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</si>
  <si>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</si>
  <si>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</si>
  <si>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</si>
  <si>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</si>
  <si>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</si>
  <si>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</si>
  <si>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</si>
  <si>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</si>
  <si>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</si>
  <si>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</si>
  <si>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</si>
  <si>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</si>
  <si>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</si>
  <si>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</si>
  <si>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</si>
  <si>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</si>
  <si>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</si>
  <si>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</si>
  <si>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</si>
  <si>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</si>
  <si>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</si>
  <si>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</si>
  <si>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</si>
  <si>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</si>
  <si>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</si>
  <si>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</si>
  <si>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</si>
  <si>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</si>
  <si>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</si>
  <si>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</si>
  <si>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</si>
  <si>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</si>
  <si>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</si>
  <si>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</si>
  <si>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</si>
  <si>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</si>
  <si>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</si>
  <si>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</si>
  <si>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</si>
  <si>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</si>
  <si>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</si>
  <si>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</si>
  <si>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</si>
  <si>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</si>
  <si>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</si>
  <si>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</si>
  <si>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</si>
  <si>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</si>
  <si>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</si>
  <si>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</si>
  <si>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</si>
  <si>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</si>
  <si>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</si>
  <si>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</si>
  <si>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</si>
  <si>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</si>
  <si>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</si>
  <si>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</si>
  <si>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</si>
  <si>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</si>
  <si>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</si>
  <si>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</si>
  <si>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</si>
  <si>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</si>
  <si>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</si>
  <si>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</si>
  <si>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</si>
  <si>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</si>
  <si>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</si>
  <si>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</si>
  <si>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</si>
  <si>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</si>
  <si>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</si>
  <si>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</si>
  <si>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</si>
  <si>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</si>
  <si>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</si>
  <si>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</si>
  <si>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</si>
  <si>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</si>
  <si>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</si>
  <si>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</si>
  <si>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</si>
  <si>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</si>
  <si>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</si>
  <si>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</si>
  <si>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</si>
  <si>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</si>
  <si>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</si>
  <si>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</si>
  <si>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</si>
  <si>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</si>
  <si>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</si>
  <si>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</si>
  <si>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</si>
  <si>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</si>
  <si>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</si>
  <si>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</si>
  <si>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</si>
  <si>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</si>
  <si>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</si>
  <si>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</si>
  <si>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</si>
  <si>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</si>
  <si>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</si>
  <si>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</si>
  <si>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</si>
  <si>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</si>
  <si>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</si>
  <si>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</si>
  <si>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</si>
  <si>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</si>
  <si>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</si>
  <si>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</si>
  <si>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</si>
  <si>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</si>
  <si>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</si>
  <si>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</si>
  <si>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</si>
  <si>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</si>
  <si>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</si>
  <si>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</si>
  <si>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</si>
  <si>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</si>
  <si>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</si>
  <si>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</si>
  <si>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</si>
  <si>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</si>
  <si>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</si>
  <si>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</si>
  <si>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</si>
  <si>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</si>
  <si>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</si>
  <si>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</si>
  <si>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</si>
  <si>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</si>
  <si>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</si>
  <si>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</si>
  <si>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</si>
  <si>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</si>
  <si>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</si>
  <si>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</si>
  <si>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</si>
  <si>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</si>
  <si>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</si>
  <si>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</si>
  <si>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</si>
  <si>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</si>
  <si>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</si>
  <si>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</si>
  <si>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</si>
  <si>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</si>
  <si>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</si>
  <si>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</si>
  <si>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</si>
  <si>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</si>
  <si>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</si>
  <si>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</si>
  <si>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</si>
  <si>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</si>
  <si>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</si>
  <si>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</si>
  <si>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</si>
  <si>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</si>
  <si>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</si>
  <si>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</si>
  <si>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</si>
  <si>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</si>
  <si>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</si>
  <si>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</si>
  <si>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</si>
  <si>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</si>
  <si>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</si>
  <si>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</si>
  <si>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</si>
  <si>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</si>
  <si>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</si>
  <si>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</si>
  <si>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</si>
  <si>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</si>
  <si>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</si>
  <si>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</si>
  <si>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</si>
  <si>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</si>
  <si>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</si>
  <si>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</si>
  <si>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</si>
  <si>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</si>
  <si>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</si>
  <si>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</si>
  <si>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</si>
  <si>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</si>
  <si>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</si>
  <si>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</si>
  <si>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</si>
  <si>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</si>
  <si>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</si>
  <si>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</si>
  <si>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</si>
  <si>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</si>
  <si>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</si>
  <si>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</si>
  <si>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</si>
  <si>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</si>
  <si>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</si>
  <si>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</si>
  <si>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</si>
  <si>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</si>
  <si>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</si>
  <si>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</si>
  <si>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</si>
  <si>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</si>
  <si>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</si>
  <si>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</si>
  <si>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</si>
  <si>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</si>
  <si>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</si>
  <si>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</si>
  <si>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</si>
  <si>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</si>
  <si>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</si>
  <si>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</si>
  <si>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</si>
  <si>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</si>
  <si>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</si>
  <si>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</si>
  <si>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</si>
  <si>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</si>
  <si>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</si>
  <si>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</si>
  <si>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</si>
  <si>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</si>
  <si>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</si>
  <si>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</si>
  <si>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</si>
  <si>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</si>
  <si>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</si>
  <si>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</si>
  <si>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</si>
  <si>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</si>
  <si>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</si>
  <si>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</si>
  <si>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</si>
  <si>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</si>
  <si>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</si>
  <si>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</si>
  <si>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</si>
  <si>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</si>
  <si>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</si>
  <si>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</si>
  <si>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</si>
  <si>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</si>
  <si>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</si>
  <si>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</si>
  <si>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</si>
  <si>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</si>
  <si>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</si>
  <si>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</si>
  <si>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</si>
  <si>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</si>
  <si>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</si>
  <si>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</si>
  <si>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</si>
  <si>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</si>
  <si>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</si>
  <si>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</si>
  <si>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</si>
  <si>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</si>
  <si>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</si>
  <si>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</si>
  <si>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</si>
  <si>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</si>
  <si>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</si>
  <si>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</si>
  <si>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</si>
  <si>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</si>
  <si>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</si>
  <si>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</si>
  <si>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</si>
  <si>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</si>
  <si>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</si>
  <si>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</si>
  <si>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</si>
  <si>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</si>
  <si>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</si>
  <si>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</si>
  <si>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</si>
  <si>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</si>
  <si>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</si>
  <si>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</si>
  <si>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</si>
  <si>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</si>
  <si>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</si>
  <si>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</si>
  <si>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</si>
  <si>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</si>
  <si>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</si>
  <si>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</si>
  <si>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</si>
  <si>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</si>
  <si>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</si>
  <si>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</si>
  <si>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</si>
  <si>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</si>
  <si>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</si>
  <si>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</si>
  <si>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</si>
  <si>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</si>
  <si>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</si>
  <si>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</si>
  <si>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</si>
  <si>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</si>
  <si>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</si>
  <si>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</si>
  <si>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</si>
  <si>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</si>
  <si>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</si>
  <si>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</si>
  <si>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</si>
  <si>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</si>
  <si>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</si>
  <si>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</si>
  <si>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</si>
  <si>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</si>
  <si>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</si>
  <si>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</si>
  <si>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</si>
  <si>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</si>
  <si>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</si>
  <si>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</si>
  <si>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</si>
  <si>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</si>
  <si>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</si>
  <si>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</si>
  <si>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</si>
  <si>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</si>
  <si>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</si>
  <si>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</si>
  <si>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</si>
  <si>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</si>
  <si>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</si>
  <si>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</si>
  <si>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</si>
  <si>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</si>
  <si>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</si>
  <si>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</si>
  <si>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</si>
  <si>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</si>
  <si>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</si>
  <si>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</si>
  <si>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</si>
  <si>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</si>
  <si>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</si>
  <si>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</si>
  <si>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</si>
  <si>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</si>
  <si>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</si>
  <si>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</si>
  <si>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</si>
  <si>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</si>
  <si>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</si>
  <si>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</si>
  <si>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</si>
  <si>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</si>
  <si>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</si>
  <si>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</si>
  <si>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</si>
  <si>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</si>
  <si>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</si>
  <si>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</si>
  <si>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</si>
  <si>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</si>
  <si>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</si>
  <si>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</si>
  <si>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</si>
  <si>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</si>
  <si>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</si>
  <si>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</si>
  <si>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</si>
  <si>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</si>
  <si>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</si>
  <si>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</si>
  <si>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</si>
  <si>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</si>
  <si>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</si>
  <si>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</si>
  <si>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</si>
  <si>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</si>
  <si>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</si>
  <si>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</si>
  <si>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</si>
  <si>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</si>
  <si>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</si>
  <si>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</si>
  <si>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</si>
  <si>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</si>
  <si>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</si>
  <si>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</si>
  <si>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</si>
  <si>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</si>
  <si>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</si>
  <si>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</si>
  <si>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</si>
  <si>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</si>
  <si>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</si>
  <si>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</si>
  <si>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</si>
  <si>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</si>
  <si>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</si>
  <si>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</si>
  <si>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</si>
  <si>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</si>
  <si>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</si>
  <si>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</si>
  <si>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</si>
  <si>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</si>
  <si>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</si>
  <si>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</si>
  <si>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</si>
  <si>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</si>
  <si>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</si>
  <si>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</si>
  <si>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</si>
  <si>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</si>
  <si>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</si>
  <si>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</si>
  <si>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</si>
  <si>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</si>
  <si>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</si>
  <si>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</si>
  <si>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</si>
  <si>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</si>
  <si>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</si>
  <si>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</si>
  <si>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</si>
  <si>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</si>
  <si>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</si>
  <si>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</si>
  <si>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</si>
  <si>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</si>
  <si>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</si>
  <si>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</si>
  <si>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</si>
  <si>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</si>
  <si>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</si>
  <si>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</si>
  <si>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</si>
  <si>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</si>
  <si>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</si>
  <si>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</si>
  <si>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</si>
  <si>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</si>
  <si>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</si>
  <si>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</si>
  <si>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</si>
  <si>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</si>
  <si>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</si>
  <si>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</si>
  <si>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</si>
  <si>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</si>
  <si>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</si>
  <si>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</si>
  <si>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</si>
  <si>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</si>
  <si>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</si>
  <si>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</si>
  <si>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</si>
  <si>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</si>
  <si>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</si>
  <si>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</si>
  <si>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</si>
  <si>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</si>
  <si>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</si>
  <si>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</si>
  <si>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</si>
  <si>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</si>
  <si>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</si>
  <si>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</si>
  <si>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</si>
  <si>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</si>
  <si>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</si>
  <si>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</si>
  <si>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</si>
  <si>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</si>
  <si>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</si>
  <si>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</si>
  <si>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</si>
  <si>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</si>
  <si>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</si>
  <si>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</si>
  <si>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</si>
  <si>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</si>
  <si>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</si>
  <si>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</si>
  <si>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</si>
  <si>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</si>
  <si>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</si>
  <si>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</si>
  <si>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</si>
  <si>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</si>
  <si>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</si>
  <si>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</si>
  <si>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</si>
  <si>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</si>
  <si>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</si>
  <si>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</si>
  <si>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</si>
  <si>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</si>
  <si>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</si>
  <si>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</si>
  <si>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</si>
  <si>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</si>
  <si>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</si>
  <si>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</si>
  <si>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</si>
  <si>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</si>
  <si>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</si>
  <si>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</si>
  <si>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</si>
  <si>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</si>
  <si>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</si>
  <si>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</si>
  <si>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</si>
  <si>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</si>
  <si>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</si>
  <si>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</si>
  <si>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</si>
  <si>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</si>
  <si>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</si>
  <si>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</si>
  <si>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</si>
  <si>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</si>
  <si>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</si>
  <si>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</si>
  <si>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</si>
  <si>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</si>
  <si>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</si>
  <si>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</si>
  <si>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</si>
  <si>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</si>
  <si>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</si>
  <si>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</si>
  <si>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</si>
  <si>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</si>
  <si>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</si>
  <si>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</si>
  <si>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</si>
  <si>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</si>
  <si>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</si>
  <si>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</si>
  <si>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</si>
  <si>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</si>
  <si>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</si>
  <si>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</si>
  <si>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</si>
  <si>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</si>
  <si>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</si>
  <si>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</si>
  <si>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</si>
  <si>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</si>
  <si>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</si>
  <si>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</si>
  <si>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</si>
  <si>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</si>
  <si>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</si>
  <si>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</si>
  <si>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</si>
  <si>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</si>
  <si>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</si>
  <si>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</si>
  <si>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</si>
  <si>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</si>
  <si>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</si>
  <si>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</si>
  <si>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</si>
  <si>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</si>
  <si>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</si>
  <si>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</si>
  <si>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</si>
  <si>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</si>
  <si>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</si>
  <si>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</si>
  <si>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</si>
  <si>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</si>
  <si>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</si>
  <si>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</si>
  <si>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</si>
  <si>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</si>
  <si>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</si>
  <si>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</si>
  <si>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</si>
  <si>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</si>
  <si>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</si>
  <si>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</si>
  <si>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</si>
  <si>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</si>
  <si>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</si>
  <si>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</si>
  <si>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</si>
  <si>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</si>
  <si>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</si>
  <si>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</si>
  <si>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</si>
  <si>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</si>
  <si>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</si>
  <si>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</si>
  <si>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</si>
  <si>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</si>
  <si>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</si>
  <si>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</si>
  <si>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</si>
  <si>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</si>
  <si>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</si>
  <si>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</si>
  <si>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</si>
  <si>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</si>
  <si>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</si>
  <si>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</si>
  <si>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</si>
  <si>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</si>
  <si>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</si>
  <si>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</si>
  <si>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</si>
  <si>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</si>
  <si>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</si>
  <si>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</si>
  <si>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</si>
  <si>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</si>
  <si>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</si>
  <si>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</si>
  <si>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</si>
  <si>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</si>
  <si>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</si>
  <si>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</si>
  <si>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</si>
  <si>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</si>
  <si>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</si>
  <si>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</si>
  <si>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</si>
  <si>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</si>
  <si>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</si>
  <si>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</si>
  <si>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</si>
  <si>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</si>
  <si>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</si>
  <si>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</si>
  <si>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</si>
  <si>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</si>
  <si>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</si>
  <si>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</si>
  <si>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</si>
  <si>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</si>
  <si>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</si>
  <si>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</si>
  <si>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</si>
  <si>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</si>
  <si>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</si>
  <si>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</si>
  <si>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</si>
  <si>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</si>
  <si>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</si>
  <si>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</si>
  <si>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</si>
  <si>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</si>
  <si>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</si>
  <si>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</si>
  <si>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</si>
  <si>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</si>
  <si>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</si>
  <si>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</si>
  <si>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</si>
  <si>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</si>
  <si>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</si>
  <si>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</si>
  <si>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</si>
  <si>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</si>
  <si>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</si>
  <si>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</si>
  <si>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</si>
  <si>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</si>
  <si>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</si>
  <si>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</si>
  <si>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</si>
  <si>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</si>
  <si>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</si>
  <si>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</si>
  <si>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</si>
  <si>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</si>
  <si>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</si>
  <si>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</si>
  <si>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</si>
  <si>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</si>
  <si>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</si>
  <si>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</si>
  <si>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</si>
  <si>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</si>
  <si>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</si>
  <si>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</si>
  <si>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</si>
  <si>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</si>
  <si>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</si>
  <si>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</si>
  <si>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</si>
  <si>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</si>
  <si>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</si>
  <si>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</si>
  <si>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</si>
  <si>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</si>
  <si>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</si>
  <si>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</si>
  <si>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</si>
  <si>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</si>
  <si>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</si>
  <si>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</si>
  <si>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</si>
  <si>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</si>
  <si>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</si>
  <si>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</si>
  <si>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</si>
  <si>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</si>
  <si>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</si>
  <si>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</si>
  <si>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</si>
  <si>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</si>
  <si>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</si>
  <si>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</si>
  <si>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</si>
  <si>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</si>
  <si>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</si>
  <si>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</si>
  <si>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</si>
  <si>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</si>
  <si>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</si>
  <si>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</si>
  <si>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</si>
  <si>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</si>
  <si>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</si>
  <si>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</si>
  <si>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</si>
  <si>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</si>
  <si>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</si>
  <si>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</si>
  <si>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</si>
  <si>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</si>
  <si>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</si>
  <si>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</si>
  <si>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</si>
  <si>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</si>
  <si>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</si>
  <si>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</si>
  <si>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</si>
  <si>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</si>
  <si>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</si>
  <si>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</si>
  <si>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</si>
  <si>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</si>
  <si>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</si>
  <si>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</si>
  <si>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</si>
  <si>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</si>
  <si>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</si>
  <si>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</si>
  <si>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</si>
  <si>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</si>
  <si>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</si>
  <si>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</si>
  <si>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</si>
  <si>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</si>
  <si>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</si>
  <si>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</si>
  <si>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</si>
  <si>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</si>
  <si>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</si>
  <si>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</si>
  <si>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</si>
  <si>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</si>
  <si>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</si>
  <si>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</si>
  <si>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</si>
  <si>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</si>
  <si>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</si>
  <si>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</si>
  <si>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</si>
  <si>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</si>
  <si>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</si>
  <si>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</si>
  <si>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</si>
  <si>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</si>
  <si>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</si>
  <si>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</si>
  <si>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</si>
  <si>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</si>
  <si>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</si>
  <si>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</si>
  <si>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</si>
  <si>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</si>
  <si>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</si>
  <si>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</si>
  <si>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</si>
  <si>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</si>
  <si>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</si>
  <si>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</si>
  <si>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</si>
  <si>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</si>
  <si>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</si>
  <si>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</si>
  <si>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</si>
  <si>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</si>
  <si>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</si>
  <si>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</si>
  <si>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</si>
  <si>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</si>
  <si>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</si>
  <si>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</si>
  <si>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</si>
  <si>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</si>
  <si>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</si>
  <si>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</si>
  <si>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</si>
  <si>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</si>
  <si>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</si>
  <si>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</si>
  <si>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</si>
  <si>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</si>
  <si>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</si>
  <si>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</si>
  <si>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</si>
  <si>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</si>
  <si>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</si>
  <si>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</si>
  <si>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</si>
  <si>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</si>
  <si>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</si>
  <si>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</si>
  <si>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</si>
  <si>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</si>
  <si>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</si>
  <si>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</si>
  <si>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</si>
  <si>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</si>
  <si>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</si>
  <si>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</si>
  <si>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</si>
  <si>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</si>
  <si>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</si>
  <si>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</si>
  <si>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</si>
  <si>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</si>
  <si>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</si>
  <si>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</si>
  <si>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</si>
  <si>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</si>
  <si>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</si>
  <si>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</si>
  <si>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</si>
  <si>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</si>
  <si>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</si>
  <si>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</si>
  <si>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</si>
  <si>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</si>
  <si>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</si>
  <si>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</si>
  <si>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</si>
  <si>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</si>
  <si>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</si>
  <si>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</si>
  <si>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</si>
  <si>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</si>
  <si>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</si>
  <si>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</si>
  <si>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</si>
  <si>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</si>
  <si>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</si>
  <si>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</si>
  <si>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</si>
  <si>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</si>
  <si>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</si>
  <si>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</si>
  <si>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</si>
  <si>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</si>
  <si>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</si>
  <si>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</si>
  <si>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</si>
  <si>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</si>
  <si>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</si>
  <si>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</si>
  <si>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</si>
  <si>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</si>
  <si>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</si>
  <si>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</si>
  <si>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</si>
  <si>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</si>
  <si>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</si>
  <si>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</si>
  <si>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</si>
  <si>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</si>
  <si>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</si>
  <si>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</si>
  <si>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</si>
  <si>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</si>
  <si>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</si>
  <si>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</si>
  <si>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</si>
  <si>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</si>
  <si>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</si>
  <si>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</si>
  <si>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</si>
  <si>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</si>
  <si>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</si>
  <si>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</si>
  <si>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</si>
  <si>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</si>
  <si>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</si>
  <si>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</si>
  <si>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</si>
  <si>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</si>
  <si>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</si>
  <si>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</si>
  <si>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</si>
  <si>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</si>
  <si>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</si>
  <si>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</si>
  <si>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</si>
  <si>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</si>
  <si>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</si>
  <si>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</si>
  <si>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</si>
  <si>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</si>
  <si>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</si>
  <si>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</si>
  <si>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</si>
  <si>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</si>
  <si>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</si>
  <si>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</si>
  <si>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</si>
  <si>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</si>
  <si>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</si>
  <si>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</si>
  <si>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</si>
  <si>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</si>
  <si>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</si>
  <si>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</si>
  <si>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</si>
  <si>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</si>
  <si>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</si>
  <si>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</si>
  <si>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</si>
  <si>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</si>
  <si>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</si>
  <si>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</si>
  <si>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</si>
  <si>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</si>
  <si>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</si>
  <si>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</si>
  <si>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</si>
  <si>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</si>
  <si>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</si>
  <si>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</si>
  <si>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</si>
  <si>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</si>
  <si>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</si>
  <si>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</si>
  <si>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</si>
  <si>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</si>
  <si>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</si>
  <si>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</si>
  <si>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</si>
  <si>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</si>
  <si>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</si>
  <si>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</si>
  <si>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</si>
  <si>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</si>
  <si>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</si>
  <si>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</si>
  <si>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</si>
  <si>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</si>
  <si>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</si>
  <si>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</si>
  <si>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</si>
  <si>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</si>
  <si>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</si>
  <si>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</si>
  <si>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</si>
  <si>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</si>
  <si>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</si>
  <si>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</si>
  <si>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</si>
  <si>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</si>
  <si>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</si>
  <si>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</si>
  <si>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</si>
  <si>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</si>
  <si>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</si>
  <si>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</si>
  <si>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</si>
  <si>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</si>
  <si>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</si>
  <si>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</si>
  <si>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</si>
  <si>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</si>
  <si>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</si>
  <si>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</si>
  <si>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</si>
  <si>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</si>
  <si>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</si>
  <si>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</si>
  <si>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</si>
  <si>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</si>
  <si>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</si>
  <si>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</si>
  <si>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</si>
  <si>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</si>
  <si>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</si>
  <si>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</si>
  <si>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</si>
  <si>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</si>
  <si>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</si>
  <si>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</si>
  <si>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</si>
  <si>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</si>
  <si>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</si>
  <si>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</si>
  <si>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</si>
  <si>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</si>
  <si>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</si>
  <si>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</si>
  <si>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</si>
  <si>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</si>
  <si>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</si>
  <si>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</si>
  <si>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</si>
  <si>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</si>
  <si>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</si>
  <si>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</si>
  <si>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</si>
  <si>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</si>
  <si>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</si>
  <si>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</si>
  <si>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</si>
  <si>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</si>
  <si>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</si>
  <si>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</si>
  <si>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</si>
  <si>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</si>
  <si>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</si>
  <si>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</si>
  <si>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</si>
  <si>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</si>
  <si>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</si>
  <si>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</si>
  <si>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</si>
  <si>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</si>
  <si>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</si>
  <si>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</si>
  <si>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</si>
  <si>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</si>
  <si>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</si>
  <si>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</si>
  <si>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</si>
  <si>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</si>
  <si>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</si>
  <si>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</si>
  <si>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</si>
  <si>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</si>
  <si>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</si>
  <si>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</si>
  <si>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</si>
  <si>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</si>
  <si>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</si>
  <si>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</si>
  <si>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</si>
  <si>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</si>
  <si>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</si>
  <si>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</si>
  <si>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</si>
  <si>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</si>
  <si>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</si>
  <si>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</si>
  <si>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</si>
  <si>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</si>
  <si>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</si>
  <si>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</si>
  <si>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</si>
  <si>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</si>
  <si>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</si>
  <si>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</si>
  <si>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</si>
  <si>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</si>
  <si>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</si>
  <si>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</si>
  <si>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</si>
  <si>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</si>
  <si>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</si>
  <si>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</si>
  <si>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</si>
  <si>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</si>
  <si>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</si>
  <si>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</si>
  <si>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</si>
  <si>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</si>
  <si>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</si>
  <si>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</si>
  <si>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</si>
  <si>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</si>
  <si>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</si>
  <si>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</si>
  <si>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</si>
  <si>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</si>
  <si>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</si>
  <si>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</si>
  <si>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</si>
  <si>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</si>
  <si>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</si>
  <si>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</si>
  <si>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</si>
  <si>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</si>
  <si>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</si>
  <si>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</si>
  <si>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</si>
  <si>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</si>
  <si>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</si>
  <si>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</si>
  <si>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</si>
  <si>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</si>
  <si>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</si>
  <si>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</si>
  <si>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</si>
  <si>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</si>
  <si>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</si>
  <si>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</si>
  <si>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</si>
  <si>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</si>
  <si>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</si>
  <si>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</si>
  <si>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</si>
  <si>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</si>
  <si>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</si>
  <si>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</si>
  <si>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</si>
  <si>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</si>
  <si>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</si>
  <si>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</si>
  <si>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</si>
  <si>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</si>
  <si>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</si>
  <si>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</si>
  <si>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</si>
  <si>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</si>
  <si>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</si>
  <si>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</si>
  <si>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</si>
  <si>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</si>
  <si>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</si>
  <si>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</si>
  <si>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</si>
  <si>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</si>
  <si>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</si>
  <si>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</si>
  <si>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</si>
  <si>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</si>
  <si>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</si>
  <si>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</si>
  <si>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</si>
  <si>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</si>
  <si>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</si>
  <si>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</si>
  <si>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</si>
  <si>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</si>
  <si>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</si>
  <si>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</si>
  <si>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</si>
  <si>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</si>
  <si>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</si>
  <si>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</si>
  <si>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</si>
  <si>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</si>
  <si>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</si>
  <si>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</si>
  <si>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</si>
  <si>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</si>
  <si>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</si>
  <si>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</si>
  <si>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</si>
  <si>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</si>
  <si>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</si>
  <si>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</si>
  <si>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</si>
  <si>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</si>
  <si>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</si>
  <si>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</si>
  <si>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</si>
  <si>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</si>
  <si>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</si>
  <si>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</si>
  <si>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</si>
  <si>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</si>
  <si>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</si>
  <si>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</si>
  <si>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</si>
  <si>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</si>
  <si>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</si>
  <si>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</si>
  <si>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</si>
  <si>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</si>
  <si>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</si>
  <si>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</si>
  <si>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</si>
  <si>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</si>
  <si>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</si>
  <si>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</si>
  <si>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</si>
  <si>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</si>
  <si>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</si>
  <si>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</si>
  <si>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</si>
  <si>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</si>
  <si>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</si>
  <si>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</si>
  <si>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</si>
  <si>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</si>
  <si>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</si>
  <si>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</si>
  <si>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</si>
  <si>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</si>
  <si>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</si>
  <si>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</si>
  <si>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</si>
  <si>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</si>
  <si>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</si>
  <si>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</si>
  <si>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</si>
  <si>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</si>
  <si>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</si>
  <si>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</si>
  <si>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</si>
  <si>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</si>
  <si>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</si>
  <si>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</si>
  <si>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</si>
  <si>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</si>
  <si>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</si>
  <si>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</si>
  <si>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</si>
  <si>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</si>
  <si>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</si>
  <si>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</si>
  <si>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</si>
  <si>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</si>
  <si>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</si>
  <si>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</si>
  <si>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</si>
  <si>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</si>
  <si>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</si>
  <si>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</si>
  <si>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</si>
  <si>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</si>
  <si>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</si>
  <si>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</si>
  <si>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</si>
  <si>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</si>
  <si>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</si>
  <si>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</si>
  <si>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</si>
  <si>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</si>
  <si>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</si>
  <si>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</si>
  <si>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</si>
  <si>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</si>
  <si>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</si>
  <si>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</si>
  <si>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</si>
  <si>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</si>
  <si>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</si>
  <si>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</si>
  <si>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</si>
  <si>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</si>
  <si>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</si>
  <si>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</si>
  <si>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</si>
  <si>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</si>
  <si>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</si>
  <si>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</si>
  <si>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</si>
  <si>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</si>
  <si>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</si>
  <si>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</si>
  <si>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</si>
  <si>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</si>
  <si>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</si>
  <si>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</si>
  <si>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</si>
  <si>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</si>
  <si>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</si>
  <si>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</si>
  <si>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</si>
  <si>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</si>
  <si>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</si>
  <si>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</si>
  <si>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</si>
  <si>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</si>
  <si>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</si>
  <si>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</si>
  <si>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</si>
  <si>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</si>
  <si>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</si>
  <si>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</si>
  <si>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</si>
  <si>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</si>
  <si>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</si>
  <si>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</si>
  <si>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</si>
  <si>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</si>
  <si>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</si>
  <si>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</si>
  <si>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</si>
  <si>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</si>
  <si>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</si>
  <si>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</si>
  <si>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</si>
  <si>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</si>
  <si>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</si>
  <si>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</si>
  <si>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</si>
  <si>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</si>
  <si>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</si>
  <si>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</si>
  <si>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</si>
  <si>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</si>
  <si>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</si>
  <si>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</si>
  <si>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</si>
  <si>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</si>
  <si>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</si>
  <si>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</si>
  <si>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</si>
  <si>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</si>
  <si>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</si>
  <si>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</si>
  <si>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</si>
  <si>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</si>
  <si>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</si>
  <si>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</si>
  <si>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</si>
  <si>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</si>
  <si>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</si>
  <si>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</si>
  <si>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</si>
  <si>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</si>
  <si>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</si>
  <si>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</si>
  <si>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</si>
  <si>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</si>
  <si>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</si>
  <si>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</si>
  <si>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</si>
  <si>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</si>
  <si>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</si>
  <si>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</si>
  <si>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</si>
  <si>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</si>
  <si>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</si>
  <si>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</si>
  <si>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</si>
  <si>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</si>
  <si>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</si>
  <si>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</si>
  <si>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</si>
  <si>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</si>
  <si>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</si>
  <si>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</si>
  <si>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</si>
  <si>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</si>
  <si>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</si>
  <si>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</si>
  <si>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</si>
  <si>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</si>
  <si>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</si>
  <si>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</si>
  <si>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</si>
  <si>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</si>
  <si>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</si>
  <si>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</si>
  <si>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</si>
  <si>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</si>
  <si>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</si>
  <si>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</si>
  <si>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</si>
  <si>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</si>
  <si>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</si>
  <si>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</si>
  <si>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</si>
  <si>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</si>
  <si>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</si>
  <si>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</si>
  <si>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</si>
  <si>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</si>
  <si>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</si>
  <si>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</si>
  <si>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</si>
  <si>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</si>
  <si>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</si>
  <si>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</si>
  <si>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</si>
  <si>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</si>
  <si>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</si>
  <si>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</si>
  <si>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</si>
  <si>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</si>
  <si>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</si>
  <si>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</si>
  <si>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</si>
  <si>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</si>
  <si>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</si>
  <si>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</si>
  <si>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</si>
  <si>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</si>
  <si>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</si>
  <si>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</si>
  <si>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</si>
  <si>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</si>
  <si>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</si>
  <si>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</si>
  <si>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</si>
  <si>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</si>
  <si>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</si>
  <si>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</si>
  <si>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</si>
  <si>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</si>
  <si>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</si>
  <si>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</si>
  <si>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</si>
  <si>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</si>
  <si>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</si>
  <si>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</si>
  <si>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</si>
  <si>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</si>
  <si>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</si>
  <si>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</si>
  <si>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</si>
  <si>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</si>
  <si>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</si>
  <si>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</si>
  <si>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</si>
  <si>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</si>
  <si>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</si>
  <si>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</si>
  <si>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</si>
  <si>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</si>
  <si>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</si>
  <si>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</si>
  <si>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</si>
  <si>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</si>
  <si>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</si>
  <si>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</si>
  <si>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</si>
  <si>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</si>
  <si>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</si>
  <si>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</si>
  <si>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</si>
  <si>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</si>
  <si>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</si>
  <si>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</si>
  <si>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</si>
  <si>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</si>
  <si>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</si>
  <si>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</si>
  <si>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</si>
  <si>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</si>
  <si>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</si>
  <si>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</si>
  <si>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</si>
  <si>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</si>
  <si>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</si>
  <si>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</si>
  <si>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</si>
  <si>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</si>
  <si>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</si>
  <si>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</si>
  <si>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</si>
  <si>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</si>
  <si>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</si>
  <si>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</si>
  <si>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</si>
  <si>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</si>
  <si>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</si>
  <si>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</si>
  <si>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</si>
  <si>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</si>
  <si>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</si>
  <si>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</si>
  <si>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</si>
  <si>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</si>
  <si>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</si>
  <si>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</si>
  <si>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</si>
  <si>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</si>
  <si>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</si>
  <si>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</si>
  <si>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</si>
  <si>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</si>
  <si>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</si>
  <si>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</si>
  <si>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</si>
  <si>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</si>
  <si>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</si>
  <si>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</si>
  <si>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</si>
  <si>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</si>
  <si>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</si>
  <si>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</si>
  <si>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</si>
  <si>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</si>
  <si>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</si>
  <si>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</si>
  <si>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</si>
  <si>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</si>
  <si>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</si>
  <si>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</si>
  <si>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</si>
  <si>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</si>
  <si>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</si>
  <si>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</si>
  <si>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</si>
  <si>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</si>
  <si>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</si>
  <si>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</si>
  <si>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</si>
  <si>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</si>
  <si>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</si>
  <si>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</si>
  <si>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</si>
  <si>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</si>
  <si>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</si>
  <si>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</si>
  <si>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</si>
  <si>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</si>
  <si>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</si>
  <si>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</si>
  <si>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</si>
  <si>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</si>
  <si>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</si>
  <si>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</si>
  <si>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</si>
  <si>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</si>
  <si>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</si>
  <si>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</si>
  <si>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</si>
  <si>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</si>
  <si>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</si>
  <si>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</si>
  <si>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</si>
  <si>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</si>
  <si>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</si>
  <si>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</si>
  <si>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</si>
  <si>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</si>
  <si>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</si>
  <si>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</si>
  <si>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</si>
  <si>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</si>
  <si>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</si>
  <si>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</si>
  <si>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</si>
  <si>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</si>
  <si>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</si>
  <si>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</si>
  <si>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</si>
  <si>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</si>
  <si>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</si>
  <si>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</si>
  <si>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</si>
  <si>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</si>
  <si>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</si>
  <si>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</si>
  <si>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</si>
  <si>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</si>
  <si>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</si>
  <si>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</si>
  <si>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</si>
  <si>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</si>
  <si>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</si>
  <si>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</si>
  <si>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</si>
  <si>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</si>
  <si>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</si>
  <si>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</si>
  <si>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</si>
  <si>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</si>
  <si>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</si>
  <si>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</si>
  <si>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</si>
  <si>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</si>
  <si>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</si>
  <si>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</si>
  <si>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</si>
  <si>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</si>
  <si>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</si>
  <si>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</si>
  <si>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</si>
  <si>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</si>
  <si>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</si>
  <si>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</si>
  <si>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</si>
  <si>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</si>
  <si>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</si>
  <si>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</si>
  <si>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</si>
  <si>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</si>
  <si>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</si>
  <si>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</si>
  <si>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</si>
  <si>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</si>
  <si>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</si>
  <si>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</si>
  <si>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</si>
  <si>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</si>
  <si>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</si>
  <si>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</si>
  <si>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</si>
  <si>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</si>
  <si>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</si>
  <si>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</si>
  <si>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</si>
  <si>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</si>
  <si>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</si>
  <si>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</si>
  <si>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</si>
  <si>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</si>
  <si>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</si>
  <si>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</si>
  <si>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</si>
  <si>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</si>
  <si>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</si>
  <si>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</si>
  <si>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</si>
  <si>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</si>
  <si>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</si>
  <si>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</si>
  <si>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</si>
  <si>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</si>
  <si>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</si>
  <si>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</si>
  <si>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</si>
  <si>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</si>
  <si>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</si>
  <si>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</si>
  <si>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</si>
  <si>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</si>
  <si>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</si>
  <si>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</si>
  <si>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</si>
  <si>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</si>
  <si>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</si>
  <si>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</si>
  <si>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</si>
  <si>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</si>
  <si>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</si>
  <si>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</si>
  <si>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</si>
  <si>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</si>
  <si>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</si>
  <si>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</si>
  <si>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</si>
  <si>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</si>
  <si>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</si>
  <si>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</si>
  <si>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</si>
  <si>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</si>
  <si>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</si>
  <si>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</si>
  <si>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</si>
  <si>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</si>
  <si>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</si>
  <si>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</si>
  <si>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</si>
  <si>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</si>
  <si>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</si>
  <si>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</si>
  <si>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</si>
  <si>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</si>
  <si>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</si>
  <si>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</si>
  <si>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</si>
  <si>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</si>
  <si>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</si>
  <si>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</si>
  <si>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</si>
  <si>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</si>
  <si>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</si>
  <si>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</si>
  <si>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</si>
  <si>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</si>
  <si>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</si>
  <si>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</si>
  <si>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</si>
  <si>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</si>
  <si>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</si>
  <si>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</si>
  <si>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</si>
  <si>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</si>
  <si>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</si>
  <si>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</si>
  <si>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</si>
  <si>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</si>
  <si>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</si>
  <si>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</si>
  <si>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</si>
  <si>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</si>
  <si>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</si>
  <si>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</si>
  <si>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</si>
  <si>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</si>
  <si>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</si>
  <si>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</si>
  <si>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</si>
  <si>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</si>
  <si>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</si>
  <si>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</si>
  <si>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</si>
  <si>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</si>
  <si>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</si>
  <si>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</si>
  <si>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</si>
  <si>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</si>
  <si>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</si>
  <si>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</si>
  <si>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</si>
  <si>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</si>
  <si>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</si>
  <si>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</si>
  <si>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</si>
  <si>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</si>
  <si>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</si>
  <si>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</si>
  <si>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</si>
  <si>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</si>
  <si>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</si>
  <si>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</si>
  <si>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</si>
  <si>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</si>
  <si>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</si>
  <si>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</si>
  <si>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</si>
  <si>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</si>
  <si>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</si>
  <si>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</si>
  <si>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</si>
  <si>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</si>
  <si>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</si>
  <si>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</si>
  <si>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</si>
  <si>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</si>
  <si>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</si>
  <si>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</si>
  <si>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</si>
  <si>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</si>
  <si>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</si>
  <si>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</si>
  <si>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</si>
  <si>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</si>
  <si>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</si>
  <si>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</si>
  <si>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</si>
  <si>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</si>
  <si>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</si>
  <si>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</si>
  <si>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</si>
  <si>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</si>
  <si>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</si>
  <si>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</si>
  <si>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</si>
  <si>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</si>
  <si>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</si>
  <si>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</si>
  <si>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</si>
  <si>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</si>
  <si>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</si>
  <si>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</si>
  <si>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</si>
  <si>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</si>
  <si>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</si>
  <si>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</si>
  <si>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</si>
  <si>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</si>
  <si>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</si>
  <si>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</si>
  <si>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</si>
  <si>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</si>
  <si>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</si>
  <si>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</si>
  <si>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</si>
  <si>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</si>
  <si>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</si>
  <si>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</si>
  <si>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</si>
  <si>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</si>
  <si>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</si>
  <si>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</si>
  <si>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</si>
  <si>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</si>
  <si>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</si>
  <si>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</si>
  <si>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</si>
  <si>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</si>
  <si>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</si>
  <si>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</si>
  <si>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</si>
  <si>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</si>
  <si>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</si>
  <si>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</si>
  <si>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</si>
  <si>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</si>
  <si>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</si>
  <si>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</si>
  <si>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</si>
  <si>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</si>
  <si>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</si>
  <si>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</si>
  <si>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</si>
  <si>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</si>
  <si>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</si>
  <si>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</si>
  <si>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</si>
  <si>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</si>
  <si>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</si>
  <si>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</si>
  <si>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</si>
  <si>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</si>
  <si>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</si>
  <si>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</si>
  <si>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</si>
  <si>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</si>
  <si>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</si>
  <si>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</si>
  <si>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</si>
  <si>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</si>
  <si>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</si>
  <si>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</si>
  <si>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</si>
  <si>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</si>
  <si>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</si>
  <si>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</si>
  <si>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</si>
  <si>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</si>
  <si>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</si>
  <si>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</si>
  <si>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</si>
  <si>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</si>
  <si>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</si>
  <si>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</si>
  <si>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</si>
  <si>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</si>
  <si>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</si>
  <si>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</si>
  <si>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</si>
  <si>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</si>
  <si>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</si>
  <si>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</si>
  <si>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</si>
  <si>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</si>
  <si>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</si>
  <si>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</si>
  <si>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</si>
  <si>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</si>
  <si>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</si>
  <si>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</si>
  <si>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</si>
  <si>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</si>
  <si>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</si>
  <si>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</si>
  <si>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</si>
  <si>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</si>
  <si>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</si>
  <si>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</si>
  <si>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</si>
  <si>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</si>
  <si>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</si>
  <si>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</si>
  <si>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</si>
  <si>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</si>
  <si>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</si>
  <si>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</si>
  <si>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</si>
  <si>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</si>
  <si>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</si>
  <si>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</si>
  <si>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</si>
  <si>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</si>
  <si>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</si>
  <si>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</si>
  <si>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</si>
  <si>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</si>
  <si>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</si>
  <si>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</si>
  <si>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</si>
  <si>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</si>
  <si>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</si>
  <si>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</si>
  <si>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</si>
  <si>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</si>
  <si>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</si>
  <si>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</si>
  <si>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</si>
  <si>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</si>
  <si>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</si>
  <si>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</si>
  <si>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</si>
  <si>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</si>
  <si>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</si>
  <si>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</si>
  <si>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</si>
  <si>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</si>
  <si>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</si>
  <si>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</si>
  <si>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</si>
  <si>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</si>
  <si>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</si>
  <si>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</si>
  <si>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</si>
  <si>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</si>
  <si>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</si>
  <si>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</si>
  <si>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</si>
  <si>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</si>
  <si>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</si>
  <si>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</si>
  <si>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</si>
  <si>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</si>
  <si>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</si>
  <si>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</si>
  <si>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</si>
  <si>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</si>
  <si>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</si>
  <si>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</si>
  <si>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</si>
  <si>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</si>
  <si>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</si>
  <si>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</si>
  <si>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</si>
  <si>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</si>
  <si>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</si>
  <si>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</si>
  <si>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</si>
  <si>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</si>
  <si>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</si>
  <si>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</si>
  <si>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</si>
  <si>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</si>
  <si>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</si>
  <si>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</si>
  <si>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</si>
  <si>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</si>
  <si>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</si>
  <si>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</si>
  <si>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</si>
  <si>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</si>
  <si>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</si>
  <si>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</si>
  <si>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</si>
  <si>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</si>
  <si>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</si>
  <si>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</si>
  <si>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</si>
  <si>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</si>
  <si>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</si>
  <si>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</si>
  <si>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</si>
  <si>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</si>
  <si>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</si>
  <si>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</si>
  <si>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</si>
  <si>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</si>
  <si>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</si>
  <si>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</si>
  <si>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</si>
  <si>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</si>
  <si>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</si>
  <si>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</si>
  <si>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</si>
  <si>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</si>
  <si>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</si>
  <si>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</si>
  <si>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</si>
  <si>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</si>
  <si>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</si>
  <si>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</si>
  <si>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</si>
  <si>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</si>
  <si>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</si>
  <si>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</si>
  <si>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</si>
  <si>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</si>
  <si>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</si>
  <si>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</si>
  <si>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</si>
  <si>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</si>
  <si>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</si>
  <si>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</si>
  <si>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</si>
  <si>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</si>
  <si>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</si>
  <si>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</si>
  <si>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</si>
  <si>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</si>
  <si>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</si>
  <si>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</si>
  <si>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</si>
  <si>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</si>
  <si>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</si>
  <si>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</si>
  <si>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</si>
  <si>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</si>
  <si>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</si>
  <si>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</si>
  <si>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</si>
  <si>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</si>
  <si>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</si>
  <si>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</si>
  <si>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</si>
  <si>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</si>
  <si>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</si>
  <si>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</si>
  <si>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</si>
  <si>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</si>
  <si>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</si>
  <si>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</si>
  <si>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</si>
  <si>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</si>
  <si>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</si>
  <si>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</si>
  <si>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</si>
  <si>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</si>
  <si>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</si>
  <si>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</si>
  <si>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</si>
  <si>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</si>
  <si>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</si>
  <si>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</si>
  <si>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</si>
  <si>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</si>
  <si>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</si>
  <si>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</si>
  <si>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</si>
  <si>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</si>
  <si>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</si>
  <si>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</si>
  <si>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</si>
  <si>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</si>
  <si>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</si>
  <si>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</si>
  <si>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</si>
  <si>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</si>
  <si>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</si>
  <si>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</si>
  <si>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</si>
  <si>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</si>
  <si>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</si>
  <si>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</si>
  <si>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</si>
  <si>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</si>
  <si>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</si>
  <si>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</si>
  <si>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</si>
  <si>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</si>
  <si>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</si>
  <si>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</si>
  <si>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</si>
  <si>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</si>
  <si>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</si>
  <si>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</si>
  <si>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</si>
  <si>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</si>
  <si>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</si>
  <si>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</si>
  <si>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</si>
  <si>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</si>
  <si>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</si>
  <si>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</si>
  <si>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</si>
  <si>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</si>
  <si>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</si>
  <si>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</si>
  <si>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</si>
  <si>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</si>
  <si>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</si>
  <si>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</si>
  <si>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</si>
  <si>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</si>
  <si>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</si>
  <si>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</si>
  <si>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</si>
  <si>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</si>
  <si>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</si>
  <si>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</si>
  <si>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</si>
  <si>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</si>
  <si>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</si>
  <si>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</si>
  <si>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</si>
  <si>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</si>
  <si>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</si>
  <si>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</si>
  <si>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</si>
  <si>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</si>
  <si>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</si>
  <si>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</si>
  <si>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</si>
  <si>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</si>
  <si>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</si>
  <si>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</si>
  <si>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</si>
  <si>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</si>
  <si>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</si>
  <si>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</si>
  <si>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</si>
  <si>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</si>
  <si>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</si>
  <si>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</si>
  <si>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</si>
  <si>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</si>
  <si>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</si>
  <si>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</si>
  <si>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</si>
  <si>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</si>
  <si>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</si>
  <si>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</si>
  <si>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</si>
  <si>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</si>
  <si>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</si>
  <si>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</si>
  <si>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</si>
  <si>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</si>
  <si>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</si>
  <si>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</si>
  <si>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</si>
  <si>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</si>
  <si>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</si>
  <si>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</si>
  <si>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</si>
  <si>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</si>
  <si>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</si>
  <si>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</si>
  <si>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</si>
  <si>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</si>
  <si>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</si>
  <si>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</si>
  <si>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</si>
  <si>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</si>
  <si>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</si>
  <si>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</si>
  <si>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</si>
  <si>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</si>
  <si>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</si>
  <si>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</si>
  <si>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</si>
  <si>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</si>
  <si>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</si>
  <si>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</si>
  <si>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</si>
  <si>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</si>
  <si>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</si>
  <si>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</si>
  <si>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</si>
  <si>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</si>
  <si>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</si>
  <si>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</si>
  <si>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</si>
  <si>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</si>
  <si>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</si>
  <si>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</si>
  <si>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</si>
  <si>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</si>
  <si>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</si>
  <si>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</si>
  <si>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</si>
  <si>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</si>
  <si>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</si>
  <si>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</si>
  <si>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</si>
  <si>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</si>
  <si>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</si>
  <si>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</si>
  <si>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</si>
  <si>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</si>
  <si>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</si>
  <si>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</si>
  <si>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</si>
  <si>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</si>
  <si>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</si>
  <si>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</si>
  <si>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</si>
  <si>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</si>
  <si>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</si>
  <si>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</si>
  <si>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</si>
  <si>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</si>
  <si>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</si>
  <si>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</si>
  <si>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</si>
  <si>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</si>
  <si>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</si>
  <si>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</si>
  <si>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</si>
  <si>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</si>
  <si>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</si>
  <si>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</si>
  <si>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</si>
  <si>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</si>
  <si>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</si>
  <si>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</si>
  <si>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</si>
  <si>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</si>
  <si>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</si>
  <si>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</si>
  <si>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</si>
  <si>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</si>
  <si>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</si>
  <si>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</si>
  <si>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</si>
  <si>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</si>
  <si>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</si>
  <si>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</si>
  <si>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</si>
  <si>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</si>
  <si>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</si>
  <si>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</si>
  <si>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</si>
  <si>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</si>
  <si>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</si>
  <si>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</si>
  <si>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</si>
  <si>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</si>
  <si>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</si>
  <si>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</si>
  <si>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</si>
  <si>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</si>
  <si>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</si>
  <si>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</si>
  <si>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</si>
  <si>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</si>
  <si>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</si>
  <si>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</si>
  <si>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</si>
  <si>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</si>
  <si>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</si>
  <si>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</si>
  <si>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</si>
  <si>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</si>
  <si>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</si>
  <si>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</si>
  <si>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</si>
  <si>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</si>
  <si>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</si>
  <si>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</si>
  <si>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</si>
  <si>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</si>
  <si>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</si>
  <si>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</si>
  <si>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</si>
  <si>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</si>
  <si>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</si>
  <si>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</si>
  <si>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</si>
  <si>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</si>
  <si>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</si>
  <si>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</si>
  <si>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</si>
  <si>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</si>
  <si>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</si>
  <si>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</si>
  <si>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</si>
  <si>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</si>
  <si>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</si>
  <si>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</si>
  <si>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</si>
  <si>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</si>
  <si>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</si>
  <si>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</si>
  <si>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</si>
  <si>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</si>
  <si>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</si>
  <si>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</si>
  <si>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</si>
  <si>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</si>
  <si>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</si>
  <si>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</si>
  <si>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</si>
  <si>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</si>
  <si>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</si>
  <si>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</si>
  <si>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</si>
  <si>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</si>
  <si>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</si>
  <si>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</si>
  <si>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</si>
  <si>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</si>
  <si>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</si>
  <si>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</si>
  <si>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</si>
  <si>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</si>
  <si>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</si>
  <si>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</si>
  <si>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</si>
  <si>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</si>
  <si>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</si>
  <si>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</si>
  <si>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</si>
  <si>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</si>
  <si>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</si>
  <si>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</si>
  <si>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</si>
  <si>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</si>
  <si>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</si>
  <si>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</si>
  <si>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</si>
  <si>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</si>
  <si>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</si>
  <si>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</si>
  <si>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</si>
  <si>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</si>
  <si>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</si>
  <si>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</si>
  <si>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</si>
  <si>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</si>
  <si>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</si>
  <si>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</si>
  <si>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</si>
  <si>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</si>
  <si>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</si>
  <si>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</si>
  <si>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</si>
  <si>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</si>
  <si>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</si>
  <si>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</si>
  <si>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</si>
  <si>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</si>
  <si>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</si>
  <si>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</si>
  <si>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</si>
  <si>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</si>
  <si>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</si>
  <si>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</si>
  <si>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</si>
  <si>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</si>
  <si>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</si>
  <si>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</si>
  <si>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</si>
  <si>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</si>
  <si>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</si>
  <si>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</si>
  <si>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</si>
  <si>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</si>
  <si>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</si>
  <si>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</si>
  <si>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</si>
  <si>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</si>
  <si>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</si>
  <si>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</si>
  <si>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</si>
  <si>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</si>
  <si>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</si>
  <si>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</si>
  <si>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</si>
  <si>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</si>
  <si>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</si>
  <si>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</si>
  <si>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</si>
  <si>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</si>
  <si>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</si>
  <si>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</si>
  <si>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</si>
  <si>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</si>
  <si>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</si>
  <si>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</si>
  <si>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</si>
  <si>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</si>
  <si>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</si>
  <si>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</si>
  <si>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</si>
  <si>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</si>
  <si>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</si>
  <si>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</si>
  <si>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</si>
  <si>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</si>
  <si>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</si>
  <si>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</si>
  <si>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</si>
  <si>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</si>
  <si>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</si>
  <si>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</si>
  <si>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</si>
  <si>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</si>
  <si>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</si>
  <si>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</si>
  <si>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</si>
  <si>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</si>
  <si>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</si>
  <si>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</si>
  <si>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</si>
  <si>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</si>
  <si>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</si>
  <si>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</si>
  <si>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</si>
  <si>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</si>
  <si>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</si>
  <si>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</si>
  <si>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</si>
  <si>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</si>
  <si>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</si>
  <si>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</si>
  <si>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</si>
  <si>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</si>
  <si>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</si>
  <si>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</si>
  <si>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</si>
  <si>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</si>
  <si>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</si>
  <si>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</si>
  <si>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</si>
  <si>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</si>
  <si>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</si>
  <si>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</si>
  <si>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</si>
  <si>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</si>
  <si>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</si>
  <si>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</si>
  <si>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</si>
  <si>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</si>
  <si>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</si>
  <si>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</si>
  <si>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</si>
  <si>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</si>
  <si>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</si>
  <si>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</si>
  <si>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</si>
  <si>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</si>
  <si>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</si>
  <si>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</si>
  <si>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</si>
  <si>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</si>
  <si>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</si>
  <si>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</si>
  <si>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</si>
  <si>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</si>
  <si>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</si>
  <si>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</si>
  <si>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</si>
  <si>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</si>
  <si>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</si>
  <si>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</si>
  <si>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</si>
  <si>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</si>
  <si>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</si>
  <si>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</si>
  <si>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</si>
  <si>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</si>
  <si>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</si>
  <si>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</si>
  <si>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</si>
  <si>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</si>
  <si>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</si>
  <si>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</si>
  <si>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</si>
  <si>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</si>
  <si>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</si>
  <si>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</si>
  <si>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</si>
  <si>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</si>
  <si>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</si>
  <si>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</si>
  <si>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</si>
  <si>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</si>
  <si>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</si>
  <si>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</si>
  <si>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</si>
  <si>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</si>
  <si>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</si>
  <si>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</si>
  <si>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</si>
  <si>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</si>
  <si>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</si>
  <si>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</si>
  <si>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</si>
  <si>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</si>
  <si>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</si>
  <si>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</si>
  <si>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</si>
  <si>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</si>
  <si>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</si>
  <si>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</si>
  <si>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</si>
  <si>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</si>
  <si>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</si>
  <si>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</si>
  <si>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</si>
  <si>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</si>
  <si>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</si>
  <si>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</si>
  <si>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</si>
  <si>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</si>
  <si>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</si>
  <si>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</si>
  <si>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</si>
  <si>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</si>
  <si>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</si>
  <si>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</si>
  <si>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</si>
  <si>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</si>
  <si>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</si>
  <si>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</si>
  <si>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</si>
  <si>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</si>
  <si>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</si>
  <si>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</si>
  <si>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</si>
  <si>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</si>
  <si>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</si>
  <si>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</si>
  <si>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</si>
  <si>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</si>
  <si>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</si>
  <si>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</si>
  <si>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</si>
  <si>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</si>
  <si>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</si>
  <si>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</si>
  <si>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</si>
  <si>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</si>
  <si>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</si>
  <si>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</si>
  <si>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</si>
  <si>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</si>
  <si>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</si>
  <si>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</si>
  <si>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</si>
  <si>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</si>
  <si>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</si>
  <si>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</si>
  <si>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</si>
  <si>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</si>
  <si>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</si>
  <si>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</si>
  <si>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</si>
  <si>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</si>
  <si>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</si>
  <si>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</si>
  <si>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</si>
  <si>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</si>
  <si>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</si>
  <si>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</si>
  <si>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</si>
  <si>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</si>
  <si>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</si>
  <si>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</si>
  <si>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</si>
  <si>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</si>
  <si>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</si>
  <si>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</si>
  <si>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</si>
  <si>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</si>
  <si>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</si>
  <si>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</si>
  <si>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</si>
  <si>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</si>
  <si>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</si>
  <si>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</si>
  <si>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</si>
  <si>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</si>
  <si>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</si>
  <si>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</si>
  <si>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</si>
  <si>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</si>
  <si>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</si>
  <si>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</si>
  <si>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</si>
  <si>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</si>
  <si>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</si>
  <si>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</si>
  <si>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</si>
  <si>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</si>
  <si>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</si>
  <si>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</si>
  <si>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</si>
  <si>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</si>
  <si>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</si>
  <si>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</si>
  <si>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</si>
  <si>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</si>
  <si>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</si>
  <si>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</si>
  <si>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</si>
  <si>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</si>
  <si>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</si>
  <si>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</si>
  <si>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</si>
  <si>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</si>
  <si>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</si>
  <si>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</si>
  <si>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</si>
  <si>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</si>
  <si>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</si>
  <si>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</si>
  <si>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</si>
  <si>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</si>
  <si>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</si>
  <si>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</si>
  <si>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</si>
  <si>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</si>
  <si>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</si>
  <si>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</si>
  <si>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</si>
  <si>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</si>
  <si>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</si>
  <si>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</si>
  <si>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</si>
  <si>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</si>
  <si>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</si>
  <si>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</si>
  <si>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</si>
  <si>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</si>
  <si>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</si>
  <si>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</si>
  <si>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</si>
  <si>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</si>
  <si>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</si>
  <si>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</si>
  <si>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</si>
  <si>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</si>
  <si>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</si>
  <si>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PCM-20251119-00002118</t>
  </si>
  <si>
    <t>ETA 60 mins</t>
  </si>
  <si>
    <t>PCM-20251119-00002150</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</si>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</sst>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5" totalsRowShown="0" headerRowDxfId="15" dataDxfId="14" headerRowBorderDxfId="12" tableBorderDxfId="13">
  <autoFilter ref="A1:L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318.04736759258958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45980.995793518516</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45980.995793518516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45980.995793518516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45980.995793518516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45980.995793518516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45980.995793518516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45980.995793518516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45980.995793518516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45980.995793518516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45980.995793518516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45980.995793518516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45980.995793518516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45980.995793518516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45980.995793518516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45980.995793518516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45980.995793518516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45980.995793518516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45980.995793518516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45980.995793518516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45980.995793518516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45980.995793518516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45980.995793518516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45980.995793518516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45980.995793518516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45980.995793518516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45980.995793518516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45980.995793518516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45980.995793518516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45980.995793518516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45980.995793518516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45980.995793518516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45980.995793518516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45980.995793518516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45980.995793518516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45980.995793518516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45980.995793518516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45980.995793518516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45980.995793518516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45980.995793518516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45980.995793518516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45980.995793518516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45980.995793518516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45980.995793518516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45980.995793518516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45980.995793518516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45980.995793518516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45980.995793518516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45980.995793518516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45980.995793518516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45980.995793518516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45980.995793518516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45980.995793518516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45980.995793518516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45980.995793518516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45980.995793518516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2C46D1-BFCA-4B0F-A460-15DD78BC0BF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155.99595555555425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45980.995793518516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45980.995793518516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45980.995793518516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45980.995793518516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45980.995793518516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45980.995793518516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45980.995793518516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45980.995793518516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45980.995793518516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45980.995793518516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45980.995793518516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45980.995793518516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45980.995793518516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45980.995793518516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45980.995793518516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45980.995793518516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45980.995793518516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45980.995793518516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45980.995793518516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45980.995793518516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45980.995793518516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45980.995793518516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45980.995793518516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45980.995793518516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45980.995793518516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45980.995793518516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45980.995793518516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45980.995793518516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45980.995793518516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45980.995793518516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45980.995793518516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45980.995793518516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45980.995793518516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45980.995793518516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45980.995793518516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45980.995793518516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45980.995793518516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45980.995793518516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45980.995793518516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45980.995793518516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45980.995793518516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45980.995793518516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45980.995793518516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45980.995793518516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45980.995793518516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45980.995793518516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45980.995793518516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45980.995793518516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45980.995793518516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45980.995793518516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45980.995793518516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45980.995793518516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45980.995793518516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45980.995793518516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45980.995793518516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45980.995793518516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45980.995793518516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45980.995793518516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45980.995793518516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45980.995793518516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45980.995793518516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45980.995793518516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45980.995793518516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45980.995793518516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45980.995793518516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45980.995793518516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45980.995793518516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45980.995793518516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45980.995793518516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45980.995793518516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45980.995793518516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45980.995793518516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45980.995793518516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45980.995793518516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45980.995793518516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45980.995793518516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45980.995793518516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45980.995793518516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45980.995793518516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45980.995793518516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45980.995793518516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45980.995793518516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45980.995793518516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45980.995793518516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45980.995793518516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45980.995793518516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45980.995793518516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45980.995793518516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45980.995793518516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45980.995793518516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45980.995793518516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45980.995793518516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45980.995793518516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45980.995793518516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45980.995793518516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45980.995793518516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45980.995793518516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45980.995793518516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45980.995793518516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45980.995793518516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45980.995793518516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45980.995793518516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45980.995793518516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45980.995793518516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45980.995793518516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45980.995793518516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45980.995793518516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45980.995793518516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45980.995793518516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45980.995793518516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45980.995793518516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45980.995793518516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45980.995793518516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45980.995793518516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45980.995793518516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45980.995793518516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45980.995793518516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45980.995793518516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45980.995793518516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45980.995793518516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45980.995793518516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45980.995793518516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45980.995793518516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45980.995793518516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45980.995793518516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45980.995793518516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45980.995793518516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45980.995793518516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45980.995793518516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45980.995793518516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45980.995793518516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45980.995793518516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45980.995793518516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45980.995793518516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45980.995793518516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45980.995793518516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45980.995793518516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45980.995793518516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45980.995793518516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45980.995793518516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45980.995793518516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45980.995793518516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45980.995793518516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45980.995793518516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45980.995793518516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45980.995793518516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45980.995793518516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45980.995793518516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45980.995793518516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45980.995793518516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45980.995793518516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45980.995793518516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45980.995793518516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45980.995793518516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45980.995793518516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45980.995793518516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45980.995793518516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45980.995793518516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45980.995793518516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45980.995793518516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45980.995793518516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45980.995793518516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45980.995793518516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45980.995793518516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45980.995793518516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45980.995793518516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45980.995793518516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45980.995793518516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45980.995793518516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45980.995793518516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45980.995793518516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45980.995793518516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45980.995793518516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45980.995793518516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45980.995793518516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45980.995793518516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45980.995793518516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45980.995793518516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45980.995793518516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45980.995793518516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45980.995793518516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45980.995793518516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B11" sqref="B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45980.995793518516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45980.995793518516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45980.995793518516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45980.995793518516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45980.995793518516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45980.995793518516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45980.995793518516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45980.995793518516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45980.995793518516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45980.995793518516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45980.995793518516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45980.995793518516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45980.995793518516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45980.995793518516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45980.995793518516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45980.995793518516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45980.995793518516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45980.995793518516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45980.995793518516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45980.995793518516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45980.995793518516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45980.995793518516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45980.995793518516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45980.995793518516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45980.995793518516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45980.995793518516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45980.995793518516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45980.995793518516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45980.995793518516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45980.995793518516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45980.995793518516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45980.995793518516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45980.995793518516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45980.995793518516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45980.995793518516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45980.995793518516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45980.995793518516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45980.995793518516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45980.995793518516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45980.995793518516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45980.995793518516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45980.995793518516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45980.995793518516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45980.995793518516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45980.995793518516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45980.995793518516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45980.995793518516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45980.995793518516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45980.995793518516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45980.995793518516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45980.995793518516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45980.995793518516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45980.995793518516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45980.995793518516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45980.995793518516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45980.995793518516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45980.995793518516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45980.995793518516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45980.995793518516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45980.995793518516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45980.995793518516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45980.995793518516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45980.995793518516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45980.995793518516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45980.995793518516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45980.995793518516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45980.995793518516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45980.995793518516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45980.995793518516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45980.995793518516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45980.995793518516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45980.995793518516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45980.995793518516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45980.995793518516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45980.995793518516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45980.995793518516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45980.995793518516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45980.995793518516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45980.995793518516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45980.995793518516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45980.995793518516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45980.995793518516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45980.995793518516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45980.995793518516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45980.995793518516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45980.995793518516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45980.995793518516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45980.995793518516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45980.995793518516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45980.995793518516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45980.995793518516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45980.995793518516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45980.995793518516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45980.995793518516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45980.995793518516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45980.995793518516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45980.995793518516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45980.995793518516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45980.995793518516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45980.995793518516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45980.995793518516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45980.995793518516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45980.995793518516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45980.995793518516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45980.995793518516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45980.995793518516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45980.995793518516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45980.995793518516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45980.995793518516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45980.995793518516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45980.995793518516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45980.995793518516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45980.995793518516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45980.995793518516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45980.995793518516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45980.995793518516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45980.995793518516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45980.995793518516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45980.995793518516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45980.995793518516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45980.995793518516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45980.995793518516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45980.995793518516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45980.995793518516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45980.995793518516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45980.995793518516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45980.995793518516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45980.995793518516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45980.995793518516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45980.995793518516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45980.995793518516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45980.995793518516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45980.995793518516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45980.995793518516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45980.995793518516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45980.995793518516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45980.995793518516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45980.995793518516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45980.995793518516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45980.995793518516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45980.995793518516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45980.995793518516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45980.995793518516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45980.995793518516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45980.995793518516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45980.995793518516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45980.995793518516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45980.995793518516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45980.995793518516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45980.995793518516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45980.995793518516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45980.995793518516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45980.995793518516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45980.995793518516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45980.995793518516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45980.995793518516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45980.995793518516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45980.995793518516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45980.995793518516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45980.995793518516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45980.995793518516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45980.995793518516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45980.995793518516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45980.995793518516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45980.995793518516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45980.995793518516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45980.995793518516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45980.995793518516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45980.995793518516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45980.995793518516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45980.995793518516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45980.995793518516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45980.995793518516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45980.995793518516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45980.995793518516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45980.995793518516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45980.995793518516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45980.995793518516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45980.995793518516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45980.995793518516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45980.995793518516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45980.995793518516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45980.995793518516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45980.995793518516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45980.995793518516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45980.995793518516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45980.995793518516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45980.995793518516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45980.995793518516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45980.995793518516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45980.995793518516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45980.995793518516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45980.995793518516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45980.995793518516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45980.995793518516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45980.995793518516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45980.995793518516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45980.995793518516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45980.995793518516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45980.995793518516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45980.995793518516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45980.995793518516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45980.995793518516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45980.995793518516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45980.995793518516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45980.995793518516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45980.995793518516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45980.995793518516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45980.995793518516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45980.995793518516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45980.995793518516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45980.995793518516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45980.995793518516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45980.995793518516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45980.995793518516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45980.995793518516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45980.995793518516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45980.995793518516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45980.995793518516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45980.995793518516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45980.995793518516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45980.995793518516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45980.995793518516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45980.995793518516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45980.995793518516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45980.995793518516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45980.995793518516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45980.995793518516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45980.995793518516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45980.995793518516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45980.995793518516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45980.995793518516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45980.995793518516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45980.995793518516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45980.995793518516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45980.995793518516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45980.995793518516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45980.995793518516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45980.995793518516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45980.995793518516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45980.995793518516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45980.995793518516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45980.995793518516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45980.995793518516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45980.995793518516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45980.995793518516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45980.995793518516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45980.995793518516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45980.995793518516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45980.995793518516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45980.995793518516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45980.995793518516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45980.995793518516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45980.995793518516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45980.995793518516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45980.995793518516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45980.995793518516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45980.995793518516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45980.995793518516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45980.995793518516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45980.995793518516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45980.995793518516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45980.995793518516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45980.995793518516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45980.995793518516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45980.995793518516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45980.995793518516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45980.995793518516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45980.995793518516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45980.995793518516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45980.995793518516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45980.995793518516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45980.995793518516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45980.995793518516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45980.995793518516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45980.995793518516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45980.995793518516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45980.995793518516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45980.995793518516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45980.995793518516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45980.995793518516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45980.995793518516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45980.995793518516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45980.995793518516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45980.995793518516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45980.995793518516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45980.995793518516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45980.995793518516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45980.995793518516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45980.995793518516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45980.995793518516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45980.995793518516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45980.995793518516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45980.995793518516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45980.995793518516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45980.995793518516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45980.995793518516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45980.995793518516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45980.995793518516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45980.995793518516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45980.995793518516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45980.995793518516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45980.995793518516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45980.995793518516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45980.995793518516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45980.995793518516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45980.995793518516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45980.995793518516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45980.995793518516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45980.995793518516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45980.995793518516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45980.995793518516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45980.995793518516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45980.995793518516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45980.995793518516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45980.995793518516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45980.995793518516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45980.995793518516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45980.995793518516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45980.995793518516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45980.995793518516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45980.995793518516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45980.995793518516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45980.995793518516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45980.995793518516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45980.995793518516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45980.995793518516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45980.995793518516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45980.995793518516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45980.995793518516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45980.995793518516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45980.995793518516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45980.995793518516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45980.995793518516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45980.995793518516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45980.995793518516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45980.995793518516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45980.995793518516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45980.995793518516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45980.995793518516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45980.995793518516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45980.995793518516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45980.995793518516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45980.995793518516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45980.995793518516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45980.995793518516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45980.995793518516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45980.995793518516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45980.995793518516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45980.995793518516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45980.995793518516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45980.995793518516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45980.995793518516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45980.995793518516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45980.995793518516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45980.995793518516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45980.995793518516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45980.995793518516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45980.995793518516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45980.995793518516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45980.995793518516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45980.995793518516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45980.995793518516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45980.995793518516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45980.995793518516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45980.995793518516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45980.995793518516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45980.995793518516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45980.995793518516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45980.995793518516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45980.995793518516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45980.995793518516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45980.995793518516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45980.995793518516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45980.995793518516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45980.995793518516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45980.995793518516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45980.995793518516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45980.995793518516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45980.995793518516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45980.995793518516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45980.995793518516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45980.995793518516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45980.995793518516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45980.995793518516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45980.995793518516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45980.995793518516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45980.995793518516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45980.995793518516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45980.995793518516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45980.995793518516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45980.995793518516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45980.995793518516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45980.995793518516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45980.995793518516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45980.995793518516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45980.995793518516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45980.995793518516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45980.995793518516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45980.995793518516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45980.995793518516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45980.995793518516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45980.995793518516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45980.995793518516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45980.995793518516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45980.995793518516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45980.995793518516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45980.995793518516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45980.995793518516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45980.995793518516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45980.995793518516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45980.995793518516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45980.995793518516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45980.995793518516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45980.995793518516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45980.995793518516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45980.995793518516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45980.995793518516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45980.995793518516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45980.995793518516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45980.995793518516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45980.995793518516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45980.995793518516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45980.995793518516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45980.995793518516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45980.995793518516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45980.995793518516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45980.995793518516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45980.995793518516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45980.995793518516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45980.995793518516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45980.995793518516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45980.995793518516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45980.995793518516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45980.995793518516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45980.995793518516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45980.995793518516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45980.995793518516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45980.995793518516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45980.995793518516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45980.995793518516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45980.995793518516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45980.995793518516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45980.995793518516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45980.995793518516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45980.995793518516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45980.995793518516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45980.995793518516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45980.995793518516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45980.995793518516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45980.995793518516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45980.995793518516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45980.995793518516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45980.995793518516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45980.995793518516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45980.995793518516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45980.995793518516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45980.995793518516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45980.995793518516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45980.995793518516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45980.995793518516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45980.995793518516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45980.995793518516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45980.995793518516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45980.995793518516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45980.995793518516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45980.995793518516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45980.995793518516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45980.995793518516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45980.995793518516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45980.995793518516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45980.995793518516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45980.995793518516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45980.995793518516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45980.995793518516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45980.995793518516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45980.995793518516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45980.995793518516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45980.995793518516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45980.995793518516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45980.995793518516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45980.995793518516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45980.995793518516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45980.995793518516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45980.995793518516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45980.995793518516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45980.995793518516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45980.995793518516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45980.995793518516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45980.995793518516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45980.995793518516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45980.995793518516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45980.995793518516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45980.995793518516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45980.995793518516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45980.995793518516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45980.995793518516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45980.995793518516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45980.995793518516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45980.995793518516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45980.995793518516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45980.995793518516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45980.995793518516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45980.995793518516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45980.995793518516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45980.995793518516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45980.995793518516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45980.995793518516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45980.995793518516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45980.995793518516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45980.995793518516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45980.995793518516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45980.995793518516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45980.995793518516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45980.995793518516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45980.995793518516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45980.995793518516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45980.995793518516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45980.995793518516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45980.995793518516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45980.995793518516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45980.995793518516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45980.995793518516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45980.995793518516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45980.995793518516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45980.995793518516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45980.995793518516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45980.995793518516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45980.995793518516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45980.995793518516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45980.995793518516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45980.995793518516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45980.995793518516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45980.995793518516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45980.995793518516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45980.995793518516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45980.995793518516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45980.995793518516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45980.995793518516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45980.995793518516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45980.995793518516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45980.995793518516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45980.995793518516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45980.995793518516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45980.995793518516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45980.995793518516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45980.995793518516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45980.995793518516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45980.995793518516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45980.995793518516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45980.995793518516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45980.995793518516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45980.995793518516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45980.995793518516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45980.995793518516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45980.995793518516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45980.995793518516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45980.995793518516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45980.995793518516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45980.995793518516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45980.995793518516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45980.995793518516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45980.995793518516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45980.995793518516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45980.995793518516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45980.995793518516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45980.995793518516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45980.995793518516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45980.995793518516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45980.995793518516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45980.995793518516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45980.995793518516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45980.995793518516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45980.995793518516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45980.995793518516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45980.995793518516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45980.995793518516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45980.995793518516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45980.995793518516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45980.995793518516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45980.995793518516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45980.995793518516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45980.995793518516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45980.995793518516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45980.995793518516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45980.995793518516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45980.995793518516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45980.995793518516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45980.995793518516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45980.995793518516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45980.995793518516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45980.995793518516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45980.995793518516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45980.995793518516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45980.995793518516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45980.995793518516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45980.995793518516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45980.995793518516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45980.995793518516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45980.995793518516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45980.995793518516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45980.995793518516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45980.995793518516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45980.995793518516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45980.995793518516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45980.995793518516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45980.995793518516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45980.995793518516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45980.995793518516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45980.995793518516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45980.995793518516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45980.995793518516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45980.995793518516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45980.995793518516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45980.995793518516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45980.995793518516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45980.995793518516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45980.995793518516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45980.995793518516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45980.995793518516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45980.995793518516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45980.995793518516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45980.995793518516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45980.995793518516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45980.995793518516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45980.995793518516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45980.995793518516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45980.995793518516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45980.995793518516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45980.995793518516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45980.995793518516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45980.995793518516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45980.995793518516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45980.995793518516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45980.995793518516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45980.995793518516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45980.995793518516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45980.995793518516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45980.995793518516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45980.995793518516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45980.995793518516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45980.995793518516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45980.995793518516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45980.995793518516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45980.995793518516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45980.995793518516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45980.995793518516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45980.995793518516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45980.995793518516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45980.995793518516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45980.995793518516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45980.995793518516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45980.995793518516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45980.995793518516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45980.995793518516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45980.995793518516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45980.995793518516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45980.995793518516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45980.995793518516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45980.995793518516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45980.995793518516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45980.995793518516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45980.995793518516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45980.995793518516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45980.995793518516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45980.995793518516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45980.995793518516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45980.995793518516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45980.995793518516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45980.995793518516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45980.995793518516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45980.995793518516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45980.995793518516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45980.995793518516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45980.995793518516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45980.995793518516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45980.995793518516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45980.995793518516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45980.995793518516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45980.995793518516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45980.995793518516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45980.995793518516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45980.995793518516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45980.995793518516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45980.995793518516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45980.995793518516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45980.995793518516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45980.995793518516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45980.995793518516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45980.995793518516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45980.995793518516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45980.995793518516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45980.995793518516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45980.995793518516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45980.995793518516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45980.995793518516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45980.995793518516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45980.995793518516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45980.995793518516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45980.995793518516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45980.995793518516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45980.995793518516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45980.995793518516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45980.995793518516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45980.995793518516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45980.995793518516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45980.995793518516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45980.995793518516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45980.995793518516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45980.995793518516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45980.995793518516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45980.995793518516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45980.995793518516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45980.995793518516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45980.995793518516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45980.995793518516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45980.995793518516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45980.995793518516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45980.995793518516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45980.995793518516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45980.995793518516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45980.995793518516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45980.995793518516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45980.995793518516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45980.995793518516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45980.995793518516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45980.995793518516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45980.995793518516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45980.995793518516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45980.995793518516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45980.995793518516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45980.995793518516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45980.995793518516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45980.995793518516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45980.995793518516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45980.995793518516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45980.995793518516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45980.995793518516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45980.995793518516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45980.995793518516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45980.995793518516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45980.995793518516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45980.995793518516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45980.995793518516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45980.995793518516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45980.995793518516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45980.995793518516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45980.995793518516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45980.995793518516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45980.995793518516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45980.995793518516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45980.995793518516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45980.995793518516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45980.995793518516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45980.995793518516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45980.995793518516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45980.995793518516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45980.995793518516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45980.995793518516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45980.995793518516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45980.995793518516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45980.995793518516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45980.995793518516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45980.995793518516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45980.995793518516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45980.995793518516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45980.995793518516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45980.995793518516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45980.995793518516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45980.995793518516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45980.995793518516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45980.995793518516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45980.995793518516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45980.995793518516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45980.995793518516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45980.995793518516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45980.995793518516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45980.995793518516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45980.995793518516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45980.995793518516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45980.995793518516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45980.995793518516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45980.995793518516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45980.995793518516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45980.995793518516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45980.995793518516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45980.995793518516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45980.995793518516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45980.995793518516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45980.995793518516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45980.995793518516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45980.995793518516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45980.995793518516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45980.995793518516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45980.995793518516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45980.995793518516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45980.995793518516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45980.995793518516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45980.995793518516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45980.995793518516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45980.995793518516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45980.995793518516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45980.995793518516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45980.995793518516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45980.995793518516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45980.995793518516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45980.995793518516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45980.995793518516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45980.995793518516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45980.995793518516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45980.995793518516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45980.995793518516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45980.995793518516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45980.995793518516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45980.995793518516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45980.995793518516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45980.995793518516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45980.995793518516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45980.995793518516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45980.995793518516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45980.995793518516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45980.995793518516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45980.995793518516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45980.995793518516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45980.995793518516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45980.995793518516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45980.995793518516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45980.995793518516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45980.995793518516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45980.995793518516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45980.995793518516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45980.995793518516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45980.995793518516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45980.995793518516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45980.995793518516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45980.995793518516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45980.995793518516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45980.995793518516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45980.995793518516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45980.995793518516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45980.995793518516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45980.995793518516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45980.995793518516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45980.995793518516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45980.995793518516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45980.995793518516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45980.995793518516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45980.995793518516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45980.995793518516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45980.995793518516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45980.995793518516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45980.995793518516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45980.995793518516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45980.995793518516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45980.995793518516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45980.995793518516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45980.995793518516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45980.995793518516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45980.995793518516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45980.995793518516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45980.995793518516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45980.995793518516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45980.995793518516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45980.995793518516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45980.995793518516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45980.995793518516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45980.995793518516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45980.995793518516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45980.995793518516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45980.995793518516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45980.995793518516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45980.995793518516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45980.995793518516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45980.995793518516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45980.995793518516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45980.995793518516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45980.995793518516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45980.995793518516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45980.995793518516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45980.995793518516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45980.995793518516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45980.995793518516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45980.995793518516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45980.995793518516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45980.995793518516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45980.995793518516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45980.995793518516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45980.995793518516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45980.995793518516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45980.995793518516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45980.995793518516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45980.995793518516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45980.995793518516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45980.995793518516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45980.995793518516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45980.995793518516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45980.995793518516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45980.995793518516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45980.995793518516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45980.995793518516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45980.995793518516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45980.995793518516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45980.995793518516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45980.995793518516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45980.995793518516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45980.995793518516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45980.995793518516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45980.995793518516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45980.995793518516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45980.995793518516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45980.995793518516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45980.995793518516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45980.995793518516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45980.995793518516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45980.995793518516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45980.995793518516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45980.995793518516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45980.995793518516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45980.995793518516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45980.995793518516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45980.995793518516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45980.995793518516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45980.995793518516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45980.995793518516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45980.995793518516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45980.995793518516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45980.995793518516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45980.995793518516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45980.995793518516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45980.995793518516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45980.995793518516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45980.995793518516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45980.995793518516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45980.995793518516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45980.995793518516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45980.995793518516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45980.995793518516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45980.995793518516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45980.995793518516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45980.995793518516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45980.995793518516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45980.995793518516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45980.995793518516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45980.995793518516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45980.995793518516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45980.995793518516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45980.995793518516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45980.995793518516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45980.995793518516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45980.995793518516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45980.995793518516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45980.995793518516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45980.995793518516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45980.995793518516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45980.995793518516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45980.995793518516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45980.995793518516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45980.995793518516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45980.995793518516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45980.995793518516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45980.995793518516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45980.995793518516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45980.995793518516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45980.995793518516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45980.995793518516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45980.995793518516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45980.995793518516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45980.995793518516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45980.995793518516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45980.995793518516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45980.995793518516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45980.995793518516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45980.995793518516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277.51507592591952</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49" ca="1" si="0">IFERROR(NOW()-F3,"")</f>
        <v>0.15361759258667007</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38770</v>
      </c>
      <c r="E4" s="94" t="s">
        <v>39021</v>
      </c>
      <c r="F4" s="95">
        <v>45980.962777777779</v>
      </c>
      <c r="G4" s="96">
        <f t="shared" ca="1" si="0"/>
        <v>3.3015740737027954E-2</v>
      </c>
      <c r="H4" s="95">
        <v>45980.925208333334</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t="shared" ca="1" si="0"/>
        <v>45980.995793518516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45980.995793518516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45980.995793518516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45980.995793518516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45980.995793518516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45980.995793518516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45980.995793518516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45980.995793518516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45980.995793518516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45980.995793518516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45980.995793518516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45980.995793518516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45980.995793518516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45980.995793518516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45980.995793518516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45980.995793518516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45980.995793518516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45980.995793518516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45980.995793518516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45980.995793518516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45980.995793518516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45980.995793518516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45980.995793518516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45980.995793518516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45980.995793518516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45980.995793518516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45980.995793518516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45980.995793518516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45980.995793518516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45980.995793518516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45980.995793518516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45980.995793518516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45980.995793518516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45980.995793518516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45980.995793518516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45980.995793518516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45980.995793518516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45980.995793518516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45980.995793518516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45980.995793518516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45980.995793518516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45980.995793518516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45980.995793518516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45980.995793518516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45980.995793518516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45980.995793518516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45980.995793518516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45980.995793518516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45980.995793518516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45980.995793518516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45980.995793518516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45980.995793518516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45980.995793518516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45980.995793518516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45980.995793518516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45980.995793518516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45980.995793518516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45980.995793518516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45980.995793518516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45980.995793518516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45980.995793518516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45980.995793518516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45980.995793518516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45980.995793518516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45980.995793518516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45980.995793518516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45980.995793518516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45980.995793518516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45980.995793518516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45980.995793518516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45980.995793518516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45980.995793518516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45980.995793518516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45980.995793518516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45980.995793518516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45980.995793518516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45980.995793518516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45980.995793518516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45980.995793518516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45980.995793518516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45980.995793518516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45980.995793518516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45980.995793518516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45980.995793518516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45980.995793518516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45980.995793518516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45980.995793518516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45980.995793518516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45980.995793518516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45980.995793518516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45980.995793518516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45980.995793518516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45980.995793518516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45980.995793518516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45980.995793518516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45980.995793518516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45980.995793518516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45980.995793518516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45980.995793518516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45980.995793518516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45980.995793518516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45980.995793518516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45980.995793518516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45980.995793518516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45980.995793518516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45980.995793518516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45980.995793518516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45980.995793518516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45980.995793518516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45980.995793518516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45980.995793518516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45980.995793518516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45980.995793518516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45980.995793518516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45980.995793518516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45980.995793518516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45980.995793518516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45980.995793518516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45980.995793518516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45980.995793518516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45980.995793518516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45980.995793518516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45980.995793518516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45980.995793518516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45980.995793518516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45980.995793518516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45980.995793518516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45980.995793518516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45980.995793518516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45980.995793518516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45980.995793518516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45980.995793518516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45980.995793518516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45980.995793518516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45980.995793518516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45980.995793518516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45980.995793518516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45980.995793518516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45980.995793518516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45980.995793518516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45980.995793518516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45980.995793518516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45980.995793518516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45980.995793518516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45980.995793518516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45980.995793518516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45980.995793518516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45980.995793518516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45980.995793518516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45980.995793518516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45980.995793518516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45980.995793518516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45980.995793518516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45980.995793518516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45980.995793518516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45980.995793518516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45980.995793518516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45980.995793518516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45980.995793518516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45980.995793518516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45980.995793518516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45980.995793518516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45980.995793518516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45980.995793518516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45980.995793518516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45980.995793518516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45980.995793518516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45980.995793518516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45980.995793518516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45980.995793518516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45980.995793518516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45980.995793518516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45980.995793518516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45980.995793518516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45980.995793518516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45980.995793518516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45980.995793518516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45980.995793518516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45980.995793518516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45980.995793518516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45980.995793518516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45980.995793518516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45980.995793518516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45980.995793518516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45980.995793518516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45980.995793518516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45980.995793518516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45980.995793518516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45980.995793518516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45980.995793518516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45980.995793518516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45980.995793518516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45980.995793518516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45980.995793518516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45980.995793518516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45980.995793518516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45980.995793518516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45980.995793518516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45980.995793518516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45980.995793518516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45980.995793518516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45980.995793518516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45980.995793518516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45980.995793518516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45980.995793518516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45980.995793518516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45980.995793518516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45980.995793518516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45980.995793518516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45980.995793518516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45980.995793518516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45980.995793518516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45980.995793518516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45980.995793518516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45980.995793518516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45980.995793518516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45980.995793518516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45980.995793518516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45980.995793518516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45980.995793518516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45980.995793518516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45980.995793518516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45980.995793518516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45980.995793518516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45980.995793518516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45980.995793518516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45980.995793518516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45980.995793518516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45980.995793518516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45980.995793518516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45980.995793518516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45980.995793518516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45980.995793518516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45980.995793518516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45980.995793518516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45980.995793518516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45980.995793518516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45980.995793518516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45980.995793518516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45980.995793518516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45980.995793518516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45980.995793518516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45980.995793518516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45980.995793518516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45980.995793518516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45980.995793518516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45980.995793518516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45980.995793518516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45980.995793518516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45980.995793518516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45980.995793518516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45980.995793518516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45980.995793518516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45980.995793518516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45980.995793518516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45980.995793518516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45980.995793518516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45980.995793518516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45980.995793518516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45980.995793518516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45980.995793518516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45980.995793518516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45980.995793518516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45980.995793518516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45980.995793518516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45980.995793518516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45980.995793518516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45980.995793518516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45980.995793518516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45980.995793518516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45980.995793518516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45980.995793518516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45980.995793518516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45980.995793518516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45980.995793518516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45980.995793518516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45980.995793518516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45980.995793518516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45980.995793518516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45980.995793518516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45980.995793518516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45980.995793518516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45980.995793518516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45980.995793518516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45980.995793518516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45980.995793518516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45980.995793518516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45980.995793518516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45980.995793518516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45980.995793518516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45980.995793518516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45980.995793518516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45980.995793518516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45980.995793518516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45980.995793518516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45980.995793518516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45980.995793518516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45980.995793518516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45980.995793518516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45980.995793518516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45980.995793518516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45980.995793518516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45980.995793518516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45980.995793518516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45980.995793518516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45980.995793518516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45980.995793518516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45980.995793518516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45980.995793518516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45980.995793518516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45980.995793518516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45980.995793518516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45980.995793518516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45980.995793518516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45980.995793518516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45980.995793518516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45980.995793518516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45980.995793518516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45980.995793518516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45980.995793518516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45980.995793518516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45980.995793518516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45980.995793518516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45980.995793518516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45980.995793518516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45980.995793518516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45980.995793518516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45980.995793518516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45980.995793518516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45980.995793518516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45980.995793518516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45980.995793518516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45980.995793518516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45980.995793518516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45980.995793518516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45980.995793518516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45980.995793518516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45980.995793518516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45980.995793518516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45980.995793518516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45980.995793518516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45980.995793518516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45980.995793518516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45980.995793518516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45980.995793518516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45980.995793518516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45980.995793518516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45980.995793518516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45980.995793518516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45980.995793518516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45980.995793518516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45980.995793518516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45980.995793518516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45980.995793518516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45980.995793518516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45980.995793518516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45980.995793518516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45980.995793518516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45980.995793518516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45980.995793518516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45980.995793518516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45980.995793518516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45980.995793518516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45980.995793518516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45980.995793518516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45980.995793518516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45980.995793518516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45980.995793518516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45980.995793518516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45980.995793518516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45980.995793518516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45980.995793518516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45980.995793518516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45980.995793518516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45980.995793518516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45980.995793518516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45980.995793518516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45980.995793518516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45980.995793518516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45980.995793518516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45980.995793518516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45980.995793518516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45980.995793518516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45980.995793518516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45980.995793518516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45980.995793518516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45980.995793518516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45980.995793518516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45980.995793518516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45980.995793518516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45980.995793518516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45980.995793518516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45980.995793518516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45980.995793518516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45980.995793518516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45980.995793518516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45980.995793518516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45980.995793518516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45980.995793518516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45980.995793518516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45980.995793518516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45980.995793518516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45980.995793518516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45980.995793518516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45980.995793518516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45980.995793518516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45980.995793518516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45980.995793518516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45980.995793518516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45980.995793518516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45980.995793518516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45980.995793518516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45980.995793518516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45980.995793518516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45980.995793518516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45980.995793518516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45980.995793518516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45980.995793518516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45980.995793518516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45980.995793518516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45980.995793518516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45980.995793518516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45980.995793518516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45980.995793518516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45980.995793518516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45980.995793518516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45980.995793518516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45980.995793518516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45980.995793518516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45980.995793518516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45980.995793518516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45980.995793518516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45980.995793518516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45980.995793518516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45980.995793518516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45980.995793518516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45980.995793518516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45980.995793518516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45980.995793518516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45980.995793518516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45980.995793518516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45980.995793518516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45980.995793518516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45980.995793518516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45980.995793518516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45980.995793518516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45980.995793518516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45980.995793518516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45980.995793518516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45980.995793518516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45980.995793518516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45980.995793518516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45980.995793518516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45980.995793518516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45980.995793518516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45980.995793518516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45980.995793518516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45980.995793518516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45980.995793518516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45980.995793518516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45980.995793518516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45980.995793518516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45980.995793518516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45980.995793518516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45980.995793518516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45980.995793518516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45980.995793518516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45980.995793518516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45980.995793518516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45980.995793518516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45980.995793518516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45980.995793518516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45980.995793518516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45980.995793518516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45980.995793518516</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workbookViewId="0">
      <selection activeCell="D6" sqre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89.1637333333274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54.806916203699075</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32.334682407403307</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3.4809902777778916</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45980.995793518516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45980.995793518516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45980.995793518516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45980.995793518516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45980.995793518516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45980.995793518516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45980.995793518516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45980.995793518516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45980.995793518516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45980.995793518516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45980.995793518516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45980.995793518516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45980.995793518516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45980.995793518516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45980.995793518516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45980.995793518516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45980.995793518516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45980.995793518516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45980.995793518516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45980.995793518516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45980.995793518516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45980.995793518516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45980.995793518516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45980.995793518516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45980.995793518516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45980.995793518516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45980.995793518516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45980.995793518516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45980.995793518516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45980.995793518516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45980.995793518516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45980.995793518516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45980.995793518516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45980.995793518516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45980.995793518516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45980.995793518516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45980.995793518516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45980.995793518516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45980.995793518516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45980.995793518516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45980.995793518516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45980.995793518516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45980.995793518516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45980.995793518516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45980.995793518516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45980.995793518516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45980.995793518516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45980.995793518516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45980.995793518516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45980.995793518516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45980.995793518516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45980.995793518516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45980.995793518516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45980.995793518516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45980.995793518516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45980.995793518516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45980.995793518516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45980.995793518516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45980.995793518516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45980.995793518516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45980.995793518516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45980.995793518516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45980.995793518516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45980.995793518516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45980.995793518516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45980.995793518516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45980.995793518516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45980.995793518516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45980.995793518516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45980.995793518516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45980.995793518516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45980.995793518516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45980.995793518516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45980.995793518516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45980.995793518516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45980.995793518516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45980.995793518516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45980.995793518516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45980.995793518516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45980.995793518516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45980.995793518516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45980.995793518516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45980.995793518516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45980.995793518516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45980.995793518516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45980.995793518516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45980.995793518516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45980.995793518516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45980.995793518516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45980.995793518516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45980.995793518516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45980.995793518516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45980.995793518516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45980.995793518516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45980.995793518516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45980.995793518516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45980.995793518516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45980.995793518516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45980.995793518516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45980.995793518516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45980.995793518516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45980.995793518516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45980.995793518516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45980.995793518516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45980.995793518516</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45980.995793518516</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45980.995793518516</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45980.995793518516</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45980.995793518516</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45980.995793518516</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45980.995793518516</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45980.995793518516</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45980.995793518516</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45980.995793518516</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45980.995793518516</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45980.995793518516</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45980.995793518516</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45980.995793518516</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45980.995793518516</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45980.995793518516</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45980.995793518516</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45980.995793518516</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45980.995793518516</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45980.995793518516</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45980.995793518516</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45980.995793518516</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45980.995793518516</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45980.995793518516</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45980.995793518516</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45980.995793518516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45980.995793518516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45980.995793518516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45980.995793518516</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5"/>
  <sheetViews>
    <sheetView tabSelected="1" workbookViewId="0">
      <selection activeCell="K12" sqref="K1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34023</v>
      </c>
      <c r="E2" s="109" t="s">
        <v>39021</v>
      </c>
      <c r="F2" s="121">
        <v>45980.960925925923</v>
      </c>
      <c r="G2" s="104">
        <f t="shared" ref="G2:G21" ca="1" si="0">IFERROR(NOW()-F2,"-")</f>
        <v>3.4867592592490837E-2</v>
      </c>
      <c r="H2" s="121">
        <v>45980.95517361111</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29450</v>
      </c>
      <c r="E3" s="109" t="s">
        <v>39021</v>
      </c>
      <c r="F3" s="121">
        <v>45980.988067129627</v>
      </c>
      <c r="G3" s="104">
        <f t="shared" ca="1" si="0"/>
        <v>7.7263888888410293E-3</v>
      </c>
      <c r="H3" s="121">
        <v>45980.98233796296</v>
      </c>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45980.995793518516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45980.995793518516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45980.995793518516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45980.995793518516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45980.995793518516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45980.995793518516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45980.995793518516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45980.995793518516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45980.995793518516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45980.995793518516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45980.995793518516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45980.995793518516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45980.995793518516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45980.995793518516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45980.995793518516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45980.995793518516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45980.995793518516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45980.995793518516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ref="G22:G55" ca="1" si="1">IFERROR(NOW()-F22,"-")</f>
        <v>45980.995793518516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45980.995793518516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45980.995793518516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45980.995793518516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45980.995793518516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45980.995793518516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45980.995793518516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45980.995793518516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45980.995793518516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45980.995793518516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45980.995793518516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45980.995793518516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45980.995793518516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45980.995793518516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45980.995793518516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45980.995793518516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45980.995793518516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45980.995793518516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45980.995793518516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45980.995793518516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45980.995793518516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45980.995793518516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45980.995793518516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45980.995793518516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45980.995793518516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45980.995793518516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45980.995793518516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45980.995793518516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45980.995793518516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45980.995793518516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45980.995793518516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45980.995793518516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45980.995793518516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45980.995793518516</v>
      </c>
      <c r="H55" s="121"/>
      <c r="I55" s="119" t="str">
        <f>IFERROR(VLOOKUP(D55,DB!A:F,6,0),"")</f>
        <v/>
      </c>
      <c r="J55" s="119" t="str">
        <f>IFERROR(VLOOKUP(D55,DB!A:G,7,0),"")</f>
        <v/>
      </c>
      <c r="K55" s="122"/>
      <c r="L55" s="123" t="str">
        <f>IFERROR(VLOOKUP(D55,DB!A:I,9,0),"")</f>
        <v/>
      </c>
    </row>
  </sheetData>
  <dataValidations count="2">
    <dataValidation allowBlank="1" showInputMessage="1" showErrorMessage="1" sqref="E1" xr:uid="{9E1BC488-8814-4F8A-8DBE-742B3278AB71}"/>
    <dataValidation type="list" allowBlank="1" showInputMessage="1" showErrorMessage="1" sqref="E2:E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2025-11-19T20:55:40Z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