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366" documentId="13_ncr:1_{F6CB121F-512D-4AA6-A0C1-0FB36C537598}" xr6:coauthVersionLast="47" xr6:coauthVersionMax="47" xr10:uidLastSave="{A3E9C837-AAEC-4899-A080-B6DC5BF355B7}"/>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<sst xmlns="http://schemas.openxmlformats.org/spreadsheetml/2006/main" count="180269" uniqueCount="39119">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</sst>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299.28210057870456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45962.230526157407</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45962.230526157407</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45962.230526157407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45962.230526157407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45962.230526157407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45962.230526157407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45962.230526157407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45962.230526157407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45962.230526157407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45962.230526157407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45962.230526157407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45962.230526157407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45962.230526157407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45962.230526157407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45962.230526157407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45962.230526157407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45962.230526157407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45962.230526157407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45962.230526157407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45962.230526157407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45962.230526157407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45962.230526157407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45962.230526157407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45962.230526157407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45962.230526157407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45962.230526157407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45962.230526157407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45962.230526157407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45962.230526157407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45962.230526157407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45962.230526157407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45962.230526157407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45962.230526157407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45962.230526157407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45962.230526157407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45962.230526157407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45962.230526157407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45962.230526157407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45962.230526157407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45962.230526157407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45962.230526157407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45962.230526157407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45962.230526157407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45962.230526157407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45962.230526157407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45962.230526157407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45962.230526157407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45962.230526157407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45962.230526157407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45962.230526157407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45962.230526157407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45962.230526157407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45962.230526157407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45962.230526157407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45962.230526157407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45962.230526157407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45962.230526157407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45962.230526157407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45962.230526157407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45962.230526157407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45962.230526157407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45962.230526157407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45962.230526157407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45962.230526157407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45962.230526157407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45962.230526157407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45962.230526157407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45962.230526157407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45962.230526157407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45962.230526157407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45962.230526157407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45962.230526157407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45962.230526157407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45962.230526157407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45962.230526157407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45962.230526157407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45962.230526157407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45962.230526157407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45962.230526157407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45962.230526157407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45962.230526157407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45962.230526157407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45962.230526157407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45962.230526157407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45962.230526157407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45962.230526157407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45962.230526157407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45962.230526157407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45962.230526157407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45962.230526157407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45962.230526157407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45962.230526157407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45962.230526157407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45962.230526157407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45962.230526157407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45962.230526157407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45962.230526157407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45962.230526157407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45962.230526157407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45962.230526157407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45962.230526157407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45962.230526157407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45962.230526157407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45962.230526157407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45962.230526157407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45962.230526157407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45962.230526157407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45962.230526157407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45962.230526157407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45962.230526157407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45962.230526157407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45962.230526157407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45962.230526157407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45962.230526157407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45962.230526157407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45962.230526157407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45962.230526157407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45962.230526157407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45962.230526157407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45962.230526157407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45962.230526157407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45962.230526157407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45962.230526157407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45962.230526157407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45962.230526157407</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45962.230526157407</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3A8A1F85-3E64-40A1-9409-FDBEF4559244}"/>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tabSelected="1" workbookViewId="0">
      <selection activeCell="H9" sqref="H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137.23068854166922</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3.4884429398152861</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customHeight="1">
      <c r="A5" s="173" t="s">
        <v>39107</v>
      </c>
      <c r="B5" s="63" t="str">
        <f>IFERROR(VLOOKUP(D5,DB!A:K,11,0),"")</f>
        <v>R2</v>
      </c>
      <c r="C5" s="63">
        <v>1</v>
      </c>
      <c r="D5" s="63" t="s">
        <v>25835</v>
      </c>
      <c r="E5" s="87" t="s">
        <v>39021</v>
      </c>
      <c r="F5" s="76">
        <v>45962.218182870369</v>
      </c>
      <c r="G5" s="77">
        <f ca="1">IFERROR(NOW()-F5,"-")</f>
        <v>1.2343287038675044E-2</v>
      </c>
      <c r="H5" s="76">
        <v>45962.216145833336</v>
      </c>
      <c r="I5" s="63" t="str">
        <f>IFERROR(VLOOKUP(D5,DB!A:F,6,0),"")</f>
        <v>SCECO</v>
      </c>
      <c r="J5" s="63" t="str">
        <f>IFERROR(VLOOKUP(D5,DB!A:G,7,0),"")</f>
        <v>Good+In progress</v>
      </c>
      <c r="K5" s="88" t="s">
        <v>39108</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c r="B6" s="18" t="str">
        <f>IFERROR(VLOOKUP(D6,DB!A:K,11,0),"")</f>
        <v/>
      </c>
      <c r="C6" s="18"/>
      <c r="D6" s="18"/>
      <c r="E6" s="114"/>
      <c r="F6" s="115"/>
      <c r="G6" s="116">
        <f ca="1">IFERROR(NOW()-F6,"-")</f>
        <v>45962.230526273146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45962.230526273146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45962.230526273146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45962.230526273146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45962.230526273146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45962.230526273146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45962.230526273146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45962.230526273146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45962.230526273146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45962.230526273146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45962.230526273146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45962.230526273146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45962.230526273146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45962.230526273146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45962.230526273146</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45962.230526157407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45962.230526157407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45962.230526157407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45962.230526273146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45962.230526273146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45962.230526273146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45962.230526273146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45962.230526273146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45962.230526273146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45962.230526273146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45962.230526273146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45962.230526273146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45962.230526273146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45962.230526273146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45962.230526273146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45962.230526273146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45962.230526273146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45962.230526273146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45962.230526273146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45962.230526273146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45962.230526273146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45962.230526273146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45962.230526273146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45962.230526273146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45962.230526273146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45962.230526273146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45962.230526273146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45962.230526273146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45962.230526273146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45962.230526273146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45962.230526273146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45962.230526273146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45962.230526273146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45962.230526273146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45962.230526273146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45962.230526273146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45962.230526273146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45962.230526273146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45962.230526273146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45962.230526273146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45962.230526273146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45962.230526273146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45962.230526273146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45962.230526273146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45962.230526273146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45962.230526273146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45962.230526273146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45962.230526273146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45962.230526273146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45962.230526273146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45962.230526273146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45962.230526273146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45962.230526273146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45962.230526273146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45962.230526273146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45962.230526273146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45962.230526273146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45962.230526273146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45962.230526273146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45962.230526273146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45962.230526273146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45962.230526273146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45962.230526273146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45962.230526273146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45962.230526273146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45962.230526273146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45962.230526273146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45962.230526273146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45962.230526273146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45962.230526273146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45962.230526273146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45962.230526273146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45962.230526273146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45962.230526273146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45962.230526273146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45962.230526273146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45962.230526273146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45962.230526273146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45962.230526273146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45962.230526273146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45962.230526273146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45962.230526273146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45962.230526273146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45962.230526273146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45962.230526273146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45962.230526273146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45962.230526273146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45962.230526273146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45962.230526273146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45962.230526273146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45962.230526273146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45962.230526273146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45962.230526273146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45962.230526273146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45962.230526273146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45962.230526273146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45962.230526273146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45962.230526273146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45962.230526273146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45962.230526273146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45962.230526273146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45962.230526273146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45962.230526273146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45962.230526273146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45962.230526273146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45962.230526273146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45962.230526273146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45962.230526273146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45962.230526273146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45962.230526273146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45962.230526273146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45962.230526273146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45962.230526273146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45962.230526273146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45962.230526273146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45962.230526273146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45962.230526273146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45962.230526273146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45962.230526273146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45962.230526273146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45962.230526273146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45962.230526273146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45962.230526273146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45962.230526273146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45962.230526273146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45962.230526273146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45962.230526273146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45962.230526273146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45962.230526273146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45962.230526273146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45962.230526273146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45962.230526273146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45962.230526273146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45962.230526273146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45962.230526273146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45962.230526273146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45962.230526273146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45962.230526273146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45962.230526273146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45962.230526273146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45962.230526273146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45962.230526273146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45962.230526273146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45962.230526273146</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45962.230526504631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45962.230526504631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45962.230526504631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45962.230526504631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45962.230526504631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45962.230526504631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45962.230526504631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45962.230526504631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45962.230526504631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45962.230526504631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45962.230526504631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45962.230526504631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45962.230526504631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45962.230526504631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45962.230526504631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45962.230526504631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45962.230526504631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45962.230526504631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45962.230526504631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45962.230526504631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45962.230526504631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45962.230526504631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45962.230526504631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45962.230526504631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45962.230526504631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45962.230526504631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45962.230526504631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45962.230526504631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45962.230526504631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45962.230526504631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45962.230526504631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45962.230526504631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45962.230526504631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45962.230526504631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45962.230526504631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45962.230526504631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45962.230526504631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45962.230526504631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45962.230526504631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45962.230526504631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45962.230526504631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45962.230526504631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45962.230526504631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45962.230526504631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45962.230526504631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45962.230526504631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45962.230526504631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45962.230526504631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45962.230526504631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45962.230526504631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45962.230526504631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45962.230526504631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45962.230526504631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45962.230526504631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45962.230526504631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45962.230526504631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45962.230526504631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45962.230526504631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45962.230526504631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45962.230526504631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45962.230526504631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45962.230526504631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45962.230526504631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45962.230526504631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45962.230526504631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45962.230526504631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45962.230526504631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45962.230526504631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45962.230526504631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45962.230526504631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45962.230526504631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45962.230526504631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45962.230526504631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45962.230526504631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45962.230526504631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45962.230526504631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45962.230526504631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45962.230526504631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45962.230526504631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45962.230526504631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45962.230526504631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45962.230526504631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45962.230526504631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45962.230526504631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45962.230526504631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45962.230526504631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45962.230526504631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45962.230526504631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45962.230526504631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45962.230526504631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45962.230526504631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45962.230526504631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45962.230526504631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45962.230526504631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45962.230526504631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45962.230526504631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45962.230526504631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45962.230526504631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45962.230526504631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45962.230526504631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45962.230526504631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45962.230526504631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45962.230526504631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45962.230526504631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45962.230526504631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45962.230526504631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45962.230526504631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45962.230526504631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45962.230526504631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45962.230526504631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45962.230526504631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45962.230526504631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45962.230526504631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45962.230526504631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45962.230526504631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45962.230526504631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45962.230526504631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45962.230526504631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45962.230526504631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45962.230526504631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45962.230526504631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45962.230526504631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45962.230526504631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45962.230526504631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45962.230526504631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45962.230526504631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45962.230526504631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45962.230526504631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45962.230526504631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45962.230526504631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45962.230526504631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45962.230526504631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45962.230526504631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45962.230526504631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45962.230526504631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45962.230526504631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45962.230526504631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45962.230526504631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45962.230526504631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45962.230526504631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45962.230526504631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45962.230526504631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45962.230526504631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45962.230526504631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45962.230526504631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45962.230526504631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45962.230526504631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45962.230526504631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45962.230526504631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45962.230526504631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45962.230526504631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45962.230526504631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45962.230526504631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45962.230526504631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45962.230526504631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45962.230526504631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45962.230526504631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45962.230526504631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45962.230526504631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45962.230526504631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45962.230526504631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45962.230526504631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45962.230526504631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45962.230526504631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45962.230526504631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45962.230526504631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45962.230526504631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45962.230526504631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45962.230526504631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45962.230526504631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45962.230526504631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45962.230526504631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45962.230526504631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45962.230526504631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45962.230526504631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45962.230526504631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45962.230526504631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45962.230526504631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45962.230526504631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45962.230526504631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45962.230526504631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45962.230526504631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45962.230526504631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45962.230526504631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45962.230526504631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45962.230526504631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45962.230526504631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45962.230526504631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45962.230526504631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45962.230526504631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45962.230526504631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45962.230526504631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45962.230526504631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45962.230526504631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45962.230526504631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45962.230526504631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45962.230526504631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45962.230526504631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45962.230526504631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45962.230526504631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45962.230526504631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45962.230526504631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45962.230526504631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45962.230526504631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45962.230526504631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45962.230526504631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45962.230526504631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45962.230526504631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45962.230526504631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45962.230526504631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45962.230526504631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45962.230526504631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45962.230526504631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45962.230526504631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45962.230526504631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45962.230526504631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45962.230526504631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45962.230526504631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45962.230526504631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45962.230526504631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45962.230526504631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45962.230526504631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45962.230526504631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45962.230526504631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45962.230526504631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45962.230526504631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45962.230526504631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45962.230526504631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45962.230526504631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45962.230526504631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45962.230526504631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45962.230526504631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45962.230526504631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45962.230526504631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45962.230526504631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45962.230526504631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45962.230526504631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45962.230526504631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45962.230526504631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45962.230526504631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45962.230526504631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45962.230526504631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45962.230526504631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45962.230526504631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45962.230526504631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45962.230526504631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45962.230526504631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45962.230526504631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45962.230526504631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45962.230526504631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45962.230526504631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45962.230526504631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45962.230526504631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45962.230526504631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45962.230526504631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45962.230526504631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45962.230526504631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45962.230526504631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45962.230526504631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45962.230526504631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45962.230526504631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45962.230526504631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45962.230526504631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45962.230526504631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45962.230526504631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45962.230526504631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45962.230526504631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45962.230526504631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45962.230526504631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45962.230526504631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45962.230526504631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45962.230526504631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45962.230526504631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45962.230526504631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45962.230526504631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45962.230526504631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45962.230526504631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45962.230526504631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45962.230526504631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45962.230526504631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45962.230526504631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45962.230526504631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45962.230526504631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45962.230526504631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45962.230526504631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45962.230526504631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45962.230526504631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45962.230526504631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45962.230526504631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45962.230526504631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45962.230526504631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45962.230526504631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45962.230526504631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45962.230526504631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45962.230526504631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45962.230526504631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45962.230526504631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45962.230526504631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45962.230526504631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45962.230526504631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45962.230526504631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45962.230526504631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45962.230526504631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45962.230526504631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45962.230526504631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45962.230526504631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45962.230526504631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45962.230526504631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45962.230526504631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45962.230526504631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45962.230526504631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45962.230526504631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45962.230526504631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45962.230526504631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45962.230526504631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45962.230526504631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45962.230526504631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45962.230526504631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45962.230526504631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45962.230526504631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45962.230526504631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45962.230526504631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45962.230526504631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45962.230526504631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45962.230526504631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45962.230526504631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45962.230526504631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45962.230526504631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45962.230526504631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45962.230526504631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45962.230526504631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45962.230526504631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45962.230526504631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45962.230526504631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45962.230526504631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45962.230526504631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45962.230526504631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45962.230526504631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45962.230526504631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45962.230526504631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45962.230526504631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45962.230526504631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45962.230526504631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45962.230526504631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45962.230526504631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45962.230526504631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45962.230526504631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45962.230526504631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45962.230526504631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45962.230526504631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45962.230526504631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45962.230526504631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45962.230526504631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45962.230526504631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45962.230526504631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45962.230526504631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45962.230526504631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45962.230526504631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45962.230526504631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45962.230526504631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45962.230526504631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45962.230526504631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45962.230526504631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45962.230526504631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45962.230526504631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45962.230526504631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45962.230526504631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45962.230526504631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45962.230526504631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45962.230526504631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45962.230526504631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45962.230526504631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45962.230526504631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45962.230526504631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45962.230526504631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45962.230526504631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45962.230526504631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45962.230526504631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45962.230526504631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45962.230526504631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45962.230526504631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45962.230526504631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45962.230526504631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45962.230526504631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45962.230526504631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45962.230526504631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45962.230526504631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45962.230526504631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45962.230526504631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45962.230526504631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45962.230526504631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45962.230526504631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45962.230526504631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45962.230526504631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45962.230526504631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45962.230526504631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45962.230526504631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45962.230526504631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45962.230526504631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45962.230526504631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45962.230526504631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45962.230526504631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45962.230526504631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45962.230526504631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45962.230526504631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45962.230526504631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45962.230526504631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45962.230526504631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45962.230526504631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45962.230526504631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45962.230526504631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45962.230526504631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45962.230526504631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45962.230526504631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45962.230526504631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45962.230526504631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45962.230526504631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45962.230526504631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45962.230526504631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45962.230526504631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45962.230526504631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45962.230526504631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45962.230526504631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45962.230526504631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45962.230526504631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45962.230526504631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45962.230526504631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45962.230526504631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45962.230526504631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45962.230526504631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45962.230526504631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45962.230526504631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45962.230526504631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45962.230526504631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45962.230526504631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45962.230526504631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45962.230526504631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45962.230526504631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45962.230526504631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45962.230526504631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45962.230526504631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45962.230526504631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45962.230526504631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45962.230526504631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45962.230526504631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45962.230526504631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45962.230526504631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45962.230526504631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45962.230526504631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45962.230526504631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45962.230526504631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45962.230526504631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45962.230526504631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45962.230526504631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45962.230526504631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45962.230526504631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45962.230526504631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45962.230526504631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45962.230526504631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45962.230526504631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45962.230526504631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45962.230526504631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45962.230526504631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45962.230526504631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45962.230526504631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45962.230526504631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45962.230526504631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45962.230526504631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45962.230526504631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45962.230526504631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45962.230526504631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45962.230526504631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45962.230526504631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45962.230526504631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45962.230526504631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45962.230526504631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45962.230526504631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45962.230526504631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45962.230526504631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45962.230526504631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45962.230526504631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45962.230526504631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45962.230526504631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45962.230526504631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45962.230526504631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45962.230526504631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45962.230526504631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45962.230526504631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45962.230526504631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45962.230526504631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45962.230526504631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45962.230526504631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45962.230526504631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45962.230526504631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45962.230526504631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45962.230526504631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45962.230526504631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45962.230526504631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45962.230526504631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45962.230526504631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45962.230526504631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45962.230526504631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45962.230526504631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45962.230526504631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45962.230526504631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45962.230526504631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45962.230526504631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45962.230526504631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45962.230526504631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45962.230526504631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45962.230526504631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45962.230526504631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45962.230526504631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45962.230526504631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45962.230526504631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45962.230526504631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45962.230526504631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45962.230526504631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45962.230526504631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45962.230526504631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45962.230526504631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45962.230526504631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45962.230526504631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45962.230526504631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45962.230526504631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45962.230526504631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45962.230526504631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45962.230526504631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45962.230526504631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45962.230526504631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45962.230526504631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45962.230526504631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45962.230526504631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45962.230526504631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45962.230526504631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45962.230526504631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45962.230526504631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45962.230526504631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45962.230526504631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45962.230526504631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45962.230526504631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45962.230526504631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45962.230526504631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45962.230526504631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45962.230526504631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45962.230526504631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45962.230526504631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45962.230526504631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45962.230526504631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45962.230526504631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45962.230526504631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45962.230526504631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45962.230526504631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45962.230526504631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45962.230526504631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45962.230526504631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45962.230526504631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45962.230526504631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45962.230526504631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45962.230526504631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45962.230526504631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45962.230526504631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45962.230526504631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45962.230526504631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45962.230526504631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45962.230526504631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45962.230526504631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45962.230526504631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45962.230526504631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45962.230526504631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45962.230526504631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45962.230526504631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45962.230526504631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45962.230526504631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45962.230526504631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45962.230526504631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45962.230526504631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45962.230526504631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45962.230526504631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45962.230526504631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45962.230526504631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45962.230526504631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45962.230526504631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45962.230526504631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45962.230526504631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45962.230526504631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45962.230526504631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45962.230526504631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45962.230526504631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45962.230526504631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45962.230526504631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45962.230526504631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45962.230526504631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45962.230526504631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45962.230526504631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45962.230526504631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45962.230526504631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45962.230526504631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45962.230526504631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45962.230526504631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45962.230526504631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45962.230526504631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45962.230526504631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45962.230526504631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45962.230526504631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45962.230526504631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45962.230526504631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45962.230526504631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45962.230526504631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45962.230526504631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45962.230526504631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45962.230526504631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45962.230526504631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45962.230526504631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45962.230526504631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45962.230526504631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45962.230526504631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45962.230526504631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45962.230526504631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45962.230526504631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45962.230526504631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45962.230526504631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45962.230526504631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45962.230526504631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45962.230526504631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45962.230526504631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45962.230526504631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45962.230526504631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45962.230526504631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45962.230526504631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45962.230526504631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45962.230526504631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45962.230526504631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45962.230526504631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45962.230526504631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45962.230526504631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45962.230526504631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45962.230526504631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45962.230526504631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45962.230526504631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45962.230526504631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45962.230526504631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45962.230526504631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45962.230526504631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45962.230526504631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45962.230526504631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45962.230526504631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45962.230526504631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45962.230526504631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45962.230526504631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45962.230526504631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45962.230526504631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45962.230526504631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45962.230526504631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45962.230526504631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45962.230526504631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45962.230526504631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45962.230526504631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45962.230526504631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45962.230526504631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45962.230526504631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45962.230526504631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45962.230526504631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45962.230526504631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45962.230526504631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45962.230526504631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45962.230526504631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45962.230526504631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45962.230526504631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45962.230526504631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45962.230526504631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45962.230526504631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45962.230526504631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45962.230526504631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45962.230526504631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45962.230526504631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45962.230526504631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45962.230526504631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45962.230526504631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45962.230526504631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45962.230526504631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45962.230526504631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45962.230526504631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45962.230526504631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45962.230526504631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45962.230526504631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45962.230526504631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45962.230526504631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45962.230526504631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45962.230526504631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45962.230526504631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45962.230526504631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45962.230526504631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45962.230526504631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45962.230526504631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45962.230526504631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45962.230526504631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45962.230526504631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45962.230526504631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45962.230526504631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45962.230526504631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45962.230526504631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45962.230526504631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45962.230526504631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45962.230526504631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45962.230526504631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45962.230526504631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45962.230526504631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45962.230526504631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45962.230526504631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45962.230526504631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45962.230526504631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45962.230526504631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45962.230526504631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45962.230526504631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45962.230526504631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45962.230526504631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45962.230526504631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45962.230526504631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45962.230526504631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45962.230526504631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45962.230526504631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45962.230526504631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45962.230526504631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45962.230526504631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45962.230526504631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45962.230526504631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45962.230526504631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45962.230526504631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45962.230526504631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45962.230526504631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45962.230526504631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45962.230526504631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45962.230526504631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45962.230526504631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45962.230526504631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45962.230526504631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45962.230526504631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45962.230526504631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45962.230526504631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45962.230526504631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45962.230526504631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45962.230526504631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45962.230526504631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45962.230526504631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45962.230526504631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45962.230526504631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45962.230526504631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45962.230526504631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45962.230526504631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45962.230526504631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45962.230526504631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45962.230526504631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45962.230526504631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45962.230526504631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45962.230526504631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45962.230526504631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45962.230526504631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45962.230526504631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45962.230526504631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45962.230526504631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45962.230526504631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45962.230526504631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45962.230526504631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45962.230526504631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45962.230526504631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45962.230526504631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45962.230526504631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45962.230526504631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45962.230526504631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45962.230526504631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45962.230526504631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45962.230526504631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45962.230526504631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45962.230526504631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45962.230526504631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45962.230526504631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45962.230526504631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45962.230526504631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45962.230526504631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45962.230526504631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45962.230526504631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45962.230526504631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45962.230526504631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45962.230526504631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45962.230526504631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45962.230526504631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45962.230526504631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45962.230526504631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45962.230526504631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45962.230526504631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45962.230526504631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45962.230526504631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45962.230526504631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45962.230526504631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45962.230526504631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45962.230526504631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45962.230526504631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45962.230526504631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45962.230526504631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45962.230526504631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45962.230526504631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45962.230526504631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45962.230526504631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45962.230526504631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45962.230526504631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45962.230526504631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45962.230526504631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45962.230526504631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45962.230526504631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45962.230526504631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45962.230526504631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45962.230526504631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45962.230526504631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45962.230526504631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45962.230526504631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45962.230526504631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45962.230526504631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45962.230526504631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45962.230526504631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45962.230526504631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45962.230526504631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45962.230526504631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45962.230526504631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45962.230526504631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45962.230526504631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45962.230526504631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45962.230526504631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45962.230526504631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45962.230526504631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45962.230526504631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45962.230526504631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45962.230526504631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45962.230526504631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45962.230526504631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45962.230526504631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45962.230526504631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45962.230526504631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45962.230526504631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45962.230526504631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45962.230526504631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45962.230526504631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45962.230526504631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45962.230526504631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45962.230526504631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45962.230526504631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45962.230526504631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45962.230526504631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45962.230526504631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45962.230526504631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45962.230526504631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45962.230526504631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45962.230526504631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45962.230526504631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45962.230526504631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45962.230526504631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45962.230526504631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45962.230526504631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45962.230526504631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45962.230526504631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45962.230526504631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45962.230526504631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45962.230526504631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45962.230526504631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45962.230526504631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45962.230526504631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45962.230526504631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45962.230526504631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45962.230526504631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45962.230526504631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45962.230526504631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45962.230526504631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45962.230526504631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45962.230526504631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45962.230526504631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45962.230526504631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45962.230526504631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45962.230526504631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45962.230526504631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45962.230526504631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45962.230526504631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45962.230526504631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45962.230526504631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45962.230526504631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45962.230526504631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45962.230526504631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45962.230526504631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45962.230526504631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45962.230526504631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45962.230526504631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45962.230526504631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45962.230526504631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45962.230526504631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45962.230526504631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45962.230526504631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45962.230526504631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45962.230526504631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45962.230526504631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45962.230526504631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45962.230526504631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45962.230526504631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45962.230526504631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45962.230526504631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45962.230526504631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45962.230526504631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45962.230526504631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45962.230526504631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45962.230526504631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45962.230526504631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45962.230526504631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45962.230526504631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45962.230526504631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45962.230526504631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45962.230526504631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45962.230526504631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45962.230526504631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45962.230526504631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45962.230526504631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45962.230526504631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45962.230526504631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45962.230526504631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45962.230526504631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45962.230526504631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45962.230526504631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45962.230526504631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45962.230526504631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45962.230526504631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45962.230526504631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45962.230526504631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45962.230526504631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45962.230526504631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45962.230526504631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45962.230526504631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45962.230526504631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45962.230526504631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45962.230526504631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45962.230526504631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45962.230526504631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45962.230526504631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45962.230526504631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45962.230526504631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45962.230526504631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45962.230526504631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45962.230526504631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45962.230526504631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45962.230526504631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45962.230526504631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45962.230526504631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45962.230526504631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45962.230526504631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45962.230526504631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45962.230526504631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45962.230526504631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45962.230526504631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45962.230526504631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45962.230526504631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45962.230526504631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45962.230526504631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45962.230526504631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45962.230526504631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45962.230526504631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45962.230526504631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45962.230526504631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45962.230526504631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45962.230526504631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45962.230526504631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45962.230526504631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45962.230526504631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45962.230526504631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45962.230526504631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45962.230526504631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45962.230526504631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45962.230526504631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45962.230526504631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45962.230526504631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45962.230526504631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45962.230526504631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45962.230526504631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45962.230526504631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45962.230526504631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45962.230526504631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45962.230526504631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45962.230526504631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45962.230526504631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45962.230526504631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45962.230526504631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45962.230526504631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45962.230526504631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45962.230526504631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45962.230526504631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45962.230526504631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45962.230526504631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45962.230526504631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45962.230526504631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45962.230526504631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45962.230526504631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45962.230526504631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45962.230526504631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45962.230526504631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45962.230526504631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45962.230526504631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45962.230526504631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45962.230526504631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45962.230526504631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45962.230526504631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45962.230526504631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45962.230526504631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45962.230526504631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45962.230526504631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45962.230526504631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45962.230526504631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45962.230526504631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45962.230526504631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45962.230526504631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45962.230526504631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45962.230526504631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45962.230526504631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45962.230526504631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45962.230526504631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45962.230526504631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45962.230526504631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45962.230526504631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45962.230526504631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45962.230526504631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45962.230526504631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45962.230526504631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45962.230526504631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45962.230526504631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45962.230526504631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45962.230526504631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45962.230526504631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45962.230526504631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45962.230526504631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45962.230526504631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45962.230526504631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45962.230526504631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45962.230526504631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45962.230526504631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45962.230526504631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45962.230526504631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45962.230526504631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45962.230526504631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45962.230526504631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45962.230526504631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45962.230526504631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45962.230526504631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45962.230526504631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45962.230526504631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45962.230526504631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45962.230526504631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45962.230526504631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45962.230526504631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45962.230526504631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45962.230526504631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45962.230526504631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45962.230526504631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45962.230526504631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45962.230526504631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45962.230526504631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45962.230526504631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45962.230526504631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45962.230526504631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45962.230526504631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45962.230526504631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45962.230526504631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45962.230526504631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45962.230526504631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45962.230526504631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45962.230526504631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45962.230526504631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45962.230526504631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45962.230526504631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45962.230526504631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45962.230526504631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45962.230526504631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45962.230526504631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45962.230526504631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45962.230526504631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45962.230526504631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45962.230526504631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45962.230526504631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45962.230526504631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45962.230526504631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45962.230526504631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45962.230526504631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45962.230526504631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45962.230526504631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45962.230526504631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45962.230526504631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45962.230526504631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45962.230526504631</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258.7498089120345</v>
      </c>
      <c r="H2" s="99">
        <v>45703.474768518521</v>
      </c>
      <c r="I2" s="99" t="str">
        <f>IFERROR(VLOOKUP(D2,DB!A:F,6,0),"")</f>
        <v>SCECO</v>
      </c>
      <c r="J2" s="99" t="str">
        <f>IFERROR(VLOOKUP(D2,DB!A:G,7,0),"")</f>
        <v>Dead</v>
      </c>
      <c r="K2" s="101" t="s">
        <v>39110</v>
      </c>
      <c r="L2" s="94" t="str">
        <f>IFERROR(VLOOKUP(D2,DB!A:I,9,0),"")</f>
        <v>Latis</v>
      </c>
    </row>
    <row r="3" spans="1:16" ht="26.25" customHeight="1">
      <c r="A3" s="169" t="s">
        <v>39111</v>
      </c>
      <c r="B3" s="119" t="str">
        <f>IFERROR(VLOOKUP(D3,DB!A:K,11,0),"")</f>
        <v>R4</v>
      </c>
      <c r="C3" s="120">
        <v>1</v>
      </c>
      <c r="D3" s="94" t="s">
        <v>28974</v>
      </c>
      <c r="E3" s="98" t="s">
        <v>39021</v>
      </c>
      <c r="F3" s="123">
        <v>45960.96875</v>
      </c>
      <c r="G3" s="124">
        <f ca="1">IFERROR(NOW()-F3,"")</f>
        <v>1.2617765046306886</v>
      </c>
      <c r="H3" s="123">
        <v>45960.963101851848</v>
      </c>
      <c r="I3" s="119" t="str">
        <f>IFERROR(VLOOKUP(D3,DB!A:F,6,0),"")</f>
        <v>SCECO</v>
      </c>
      <c r="J3" s="119" t="str">
        <f>IFERROR(VLOOKUP(D3,DB!A:G,7,0),"")</f>
        <v>Weak</v>
      </c>
      <c r="K3" s="125" t="s">
        <v>39112</v>
      </c>
      <c r="L3" s="121" t="str">
        <f>IFERROR(VLOOKUP(D3,DB!A:I,9,0),"")</f>
        <v>Latis</v>
      </c>
    </row>
    <row r="4" spans="1:16" ht="15" customHeight="1">
      <c r="A4" s="119"/>
      <c r="B4" s="119" t="str">
        <f>IFERROR(VLOOKUP(D4,DB!A:K,11,0),"")</f>
        <v/>
      </c>
      <c r="C4" s="120"/>
      <c r="D4" s="121"/>
      <c r="E4" s="98"/>
      <c r="F4" s="123"/>
      <c r="G4" s="124">
        <f ca="1">IFERROR(NOW()-F4,"")</f>
        <v>45962.230526504631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45962.230526504631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45962.230526504631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45962.230526504631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45962.230526504631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45962.230526504631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45962.230526504631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45962.230526504631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45962.230526504631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45962.230526504631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45962.230526504631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45962.230526504631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45962.230526504631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45962.230526504631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45962.230526504631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45962.230526504631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45962.230526504631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45962.230526504631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45962.230526504631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45962.230526504631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45962.230526504631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45962.230526504631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45962.230526504631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45962.230526504631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45962.230526504631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45962.230526504631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45962.230526504631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45962.230526504631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45962.230526504631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45962.230526504631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45962.230526504631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45962.230526504631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45962.230526504631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45962.230526504631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45962.230526504631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45962.230526504631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45962.230526504631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45962.230526504631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45962.230526504631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45962.230526504631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45962.230526504631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45962.230526504631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45962.230526504631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45962.230526504631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45962.230526504631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45962.230526504631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45962.230526504631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45962.230526504631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45962.230526504631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45962.230526504631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45962.230526504631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45962.230526504631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45962.230526504631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45962.230526504631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45962.230526504631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45962.230526504631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45962.230526504631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45962.230526504631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45962.230526504631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45962.230526504631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45962.230526504631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45962.230526504631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45962.230526504631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45962.230526504631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45962.230526504631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45962.230526504631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45962.230526504631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45962.230526504631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45962.230526504631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45962.230526504631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45962.230526504631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45962.230526504631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45962.230526504631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45962.230526504631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45962.230526504631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45962.230526504631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45962.230526504631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45962.230526504631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45962.230526504631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45962.230526504631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45962.230526504631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45962.230526504631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45962.230526504631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45962.230526504631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45962.230526504631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45962.230526504631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45962.230526504631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45962.230526504631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45962.230526504631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45962.230526504631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45962.230526504631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45962.230526504631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45962.230526504631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45962.230526504631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45962.230526504631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45962.230526504631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45962.230526504631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45962.230526504631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45962.230526504631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45962.230526504631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45962.230526504631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45962.230526504631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45962.230526504631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45962.230526504631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45962.230526504631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45962.230526504631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45962.230526504631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45962.230526504631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45962.230526504631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45962.230526504631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45962.230526504631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45962.230526504631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45962.230526504631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45962.230526504631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45962.230526504631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45962.230526504631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45962.230526504631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45962.230526504631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45962.230526504631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45962.230526504631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45962.230526504631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45962.230526504631</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45962.230526504631</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70.398465972219128</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36.041649189814052</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13.569415393518284</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45962.230526273146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45962.230526273146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45962.230526273146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45962.230526273146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45962.230526273146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45962.230526273146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45962.230526273146</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45962.230526273146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45962.230526273146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45962.230526273146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45962.230526273146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45962.230526273146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45962.230526273146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45962.230526273146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45962.230526273146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45962.230526273146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45962.230526273146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45962.230526273146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45962.230526273146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45962.230526273146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45962.230526273146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45962.230526273146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45962.230526273146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45962.230526273146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45962.230526273146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45962.230526273146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45962.230526273146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45962.230526273146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45962.230526273146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45962.230526504631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45962.230526504631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45962.230526504631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45962.230526504631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45962.230526504631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45962.230526504631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45962.230526504631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45962.230526504631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45962.230526504631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45962.230526504631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45962.230526504631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45962.230526504631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45962.230526504631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45962.230526504631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45962.230526504631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45962.230526504631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45962.230526504631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45962.230526504631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45962.230526504631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45962.230526504631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45962.230526504631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45962.230526504631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45962.230526504631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45962.230526504631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45962.230526504631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45962.230526504631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45962.230526504631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45962.230526504631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45962.230526504631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45962.230526504631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45962.230526504631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45962.230526504631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45962.230526504631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45962.230526504631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45962.230526504631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45962.230526504631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45962.230526504631</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45962.230526504631</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45962.230526504631</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45962.230526504631</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45962.230526504631</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45962.230526504631</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45962.230526504631</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45962.230526504631</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45962.230526504631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45962.230526504631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45962.230526504631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45962.230526504631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45962.230526504631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45962.230526504631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45962.230526504631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45962.230526504631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45962.230526504631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45962.230526504631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45962.230526504631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45962.230526504631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45962.230526504631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45962.230526504631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45962.230526504631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45962.230526504631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45962.230526504631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45962.230526504631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45962.230526504631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45962.230526504631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45962.230526504631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45962.230526504631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45962.230526504631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45962.230526504631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45962.230526504631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45962.230526504631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45962.230526504631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45962.230526504631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45962.230526504631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45962.230526504631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45962.230526504631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45962.230526504631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45962.230526504631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45962.230526504631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45962.230526504631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45962.230526504631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45962.230526504631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45962.230526504631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45962.230526504631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45962.230526504631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45962.230526504631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45962.230526504631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45962.230526504631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45962.230526504631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45962.230526504631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45962.230526504631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45962.230526504631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45962.230526504631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45962.230526504631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45962.230526504631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45962.230526504631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45962.230526504631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45962.230526504631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45962.230526504631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45962.230526504631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45962.230526504631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45962.230526504631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45962.230526504631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45962.230526504631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45962.230526504631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45962.230526504631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45962.230526504631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45962.230526504631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45962.230526504631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45962.230526504631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45962.230526504631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45962.230526504631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45962.230526504631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45962.230526504631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45962.230526504631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45962.230526504631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45962.230526504631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45962.230526504631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45962.230526504631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45962.230526504631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45962.230526504631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45962.230526504631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45962.230526504631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45962.230526504631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45962.230526504631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45962.230526504631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45962.230526504631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45962.230526504631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45962.230526504631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45962.230526504631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45962.230526504631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45962.230526504631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45962.230526504631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45962.230526504631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45962.230526504631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45962.230526504631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45962.230526504631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45962.230526504631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45962.230526504631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45962.230526504631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45962.230526504631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45962.230526504631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45962.230526504631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45962.230526504631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45962.230526504631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45962.230526504631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45962.230526504631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45962.230526504631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45962.230526504631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45962.230526504631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45962.230526504631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45962.230526504631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45962.230526504631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45962.230526504631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45962.230526504631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45962.230526504631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45962.230526504631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45962.230526504631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45962.230526504631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45962.230526504631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45962.230526504631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45962.230526504631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45962.230526504631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45962.230526504631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45962.230526504631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45962.230526504631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45962.230526504631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45962.230526504631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45962.230526504631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45962.230526504631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45962.230526504631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45962.230526504631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45962.230526504631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45962.230526504631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45962.230526504631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45962.230526504631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45962.230526504631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45962.230526504631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45962.230526504631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45962.230526504631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45962.230526504631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45962.230526504631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45962.230526504631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45962.230526504631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45962.230526504631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45962.230526504631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45962.230526504631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45962.230526504631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45962.230526504631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45962.230526504631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45962.230526504631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45962.230526504631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45962.230526504631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45962.230526504631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45962.230526504631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45962.230526504631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45962.230526504631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45962.230526504631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45962.230526504631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45962.230526504631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45962.230526504631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45962.230526504631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45962.230526504631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45962.230526504631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45962.230526504631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45962.230526504631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45962.230526504631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45962.230526504631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45962.230526504631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45962.230526504631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45962.230526504631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45962.230526504631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45962.230526504631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45962.230526504631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45962.230526504631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45962.230526504631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45962.230526504631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45962.230526504631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45962.230526504631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45962.230526504631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45962.230526504631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45962.230526504631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45962.230526504631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45962.230526504631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45962.230526504631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45962.230526504631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45962.230526504631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45962.230526504631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45962.230526504631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45962.230526504631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45962.230526504631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45962.230526504631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45962.230526504631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45962.230526504631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45962.230526504631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45962.230526504631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45962.230526504631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45962.230526504631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45962.230526504631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45962.230526504631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45962.230526504631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45962.230526504631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45962.230526504631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45962.230526504631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45962.230526504631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45962.230526504631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45962.230526504631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45962.230526504631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45962.230526504631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45962.230526504631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45962.230526504631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45962.230526504631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45962.230526504631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45962.230526504631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45962.230526504631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45962.230526504631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45962.230526504631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45962.230526504631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45962.230526504631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45962.230526504631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45962.230526504631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45962.230526504631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45962.230526504631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45962.230526504631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45962.230526504631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45962.230526504631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45962.230526504631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45962.230526504631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45962.230526504631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45962.230526504631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45962.230526504631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45962.230526504631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45962.230526504631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45962.230526504631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45962.230526504631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45962.230526504631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45962.230526504631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45962.230526504631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45962.230526504631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45962.230526504631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45962.230526504631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45962.230526504631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45962.230526504631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45962.230526504631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45962.230526504631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45962.230526504631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45962.230526504631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45962.230526504631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45962.230526504631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45962.230526504631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45962.230526504631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45962.230526504631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45962.230526504631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45962.230526504631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45962.230526504631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45962.230526504631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45962.230526504631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45962.230526504631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45962.230526504631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45962.230526504631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45962.230526504631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45962.230526504631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45962.230526504631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45962.230526504631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45962.230526504631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45962.230526504631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45962.230526504631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45962.230526504631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45962.230526504631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45962.230526504631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45962.230526504631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45962.230526504631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45962.230526504631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45962.230526504631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45962.230526504631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45962.230526504631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45962.230526504631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45962.230526504631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45962.230526504631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45962.230526504631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45962.230526504631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45962.230526504631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45962.230526504631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45962.230526504631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45962.230526504631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45962.230526504631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45962.230526504631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45962.230526504631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45962.230526504631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45962.230526504631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45962.230526504631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45962.230526504631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45962.230526504631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45962.230526504631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45962.230526504631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45962.230526504631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45962.230526504631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45962.230526504631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45962.230526504631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45962.230526504631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45962.230526504631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45962.230526504631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45962.230526504631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45962.230526504631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45962.230526504631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45962.230526504631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45962.230526504631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45962.230526504631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45962.230526504631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45962.230526504631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45962.230526504631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45962.230526504631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45962.230526504631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45962.230526504631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45962.230526504631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45962.230526504631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45962.230526504631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45962.230526504631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45962.230526504631</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45962.230526157407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45962.230526157407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45962.230526157407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45962.230526157407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45962.230526157407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45962.230526157407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45962.230526157407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45962.230526157407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45962.230526157407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45962.230526157407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45962.230526157407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45962.230526157407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45962.230526157407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45962.230526157407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45962.230526157407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45962.230526157407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45962.230526157407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45962.230526157407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45962.230526157407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45962.230526157407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45962.230526157407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45962.230526157407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45962.230526157407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45962.230526157407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45962.230526157407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45962.230526157407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45962.230526157407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45962.230526157407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45962.230526157407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45962.230526157407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45962.230526157407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45962.230526157407</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2025-11-01T02:33:58Z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