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28" documentId="13_ncr:1_{F6CB121F-512D-4AA6-A0C1-0FB36C537598}" xr6:coauthVersionLast="47" xr6:coauthVersionMax="47" xr10:uidLastSave="{CE5FA343-9B3E-4C81-B869-C74F95BBE9CF}"/>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<sst xmlns="http://schemas.openxmlformats.org/spreadsheetml/2006/main" count="180309" uniqueCount="39139">
  <si>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</si>
  <si>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</si>
  <si>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</si>
  <si>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</si>
  <si>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</si>
  <si>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</si>
  <si>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</si>
  <si>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</si>
  <si>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</si>
  <si>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</si>
  <si>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</si>
  <si>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</si>
  <si>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</si>
  <si>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</si>
  <si>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</si>
  <si>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</si>
  <si>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</si>
  <si>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</si>
  <si>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</si>
  <si>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</si>
  <si>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</si>
  <si>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</si>
  <si>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</si>
  <si>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</si>
  <si>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</si>
  <si>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</si>
  <si>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</si>
  <si>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</si>
  <si>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</si>
  <si>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</si>
  <si>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</si>
  <si>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</si>
  <si>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</si>
  <si>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</si>
  <si>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</si>
  <si>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</si>
  <si>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</si>
  <si>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</si>
  <si>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</si>
  <si>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</si>
  <si>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</si>
  <si>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</si>
  <si>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</si>
  <si>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</si>
  <si>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</si>
  <si>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</si>
  <si>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</si>
  <si>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</si>
  <si>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</si>
  <si>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</si>
  <si>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</si>
  <si>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</si>
  <si>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</si>
  <si>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</si>
  <si>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</si>
  <si>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</si>
  <si>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</si>
  <si>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</si>
  <si>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</si>
  <si>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</si>
  <si>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</si>
  <si>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</si>
  <si>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</si>
  <si>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</si>
  <si>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</si>
  <si>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</si>
  <si>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</si>
  <si>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</si>
  <si>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</si>
  <si>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</si>
  <si>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</si>
  <si>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</si>
  <si>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</si>
  <si>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</si>
  <si>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</si>
  <si>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</si>
  <si>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</si>
  <si>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</si>
  <si>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</si>
  <si>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</si>
  <si>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</si>
  <si>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</si>
  <si>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</si>
  <si>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</si>
  <si>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</si>
  <si>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</si>
  <si>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</si>
  <si>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</si>
  <si>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</si>
  <si>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</si>
  <si>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</si>
  <si>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</si>
  <si>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</si>
  <si>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</si>
  <si>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</si>
  <si>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</si>
  <si>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</si>
  <si>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</si>
  <si>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</si>
  <si>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</si>
  <si>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</si>
  <si>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</si>
  <si>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</si>
  <si>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</si>
  <si>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</si>
  <si>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</si>
  <si>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</si>
  <si>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</si>
  <si>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</si>
  <si>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</si>
  <si>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</si>
  <si>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</si>
  <si>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</si>
  <si>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</si>
  <si>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</si>
  <si>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</si>
  <si>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</si>
  <si>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</si>
  <si>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</si>
  <si>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</si>
  <si>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</si>
  <si>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</si>
  <si>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</si>
  <si>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</si>
  <si>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</si>
  <si>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</si>
  <si>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</si>
  <si>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</si>
  <si>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</si>
  <si>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</si>
  <si>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</si>
  <si>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</si>
  <si>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</si>
  <si>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</si>
  <si>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</si>
  <si>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</si>
  <si>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</si>
  <si>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</si>
  <si>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</si>
  <si>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</si>
  <si>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</si>
  <si>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</si>
  <si>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</si>
  <si>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</si>
  <si>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</si>
  <si>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</si>
  <si>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</si>
  <si>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</si>
  <si>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</si>
  <si>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</si>
  <si>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</si>
  <si>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</si>
  <si>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</si>
  <si>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</si>
  <si>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</si>
  <si>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</si>
  <si>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</si>
  <si>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</si>
  <si>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</si>
  <si>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</si>
  <si>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</si>
  <si>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</si>
  <si>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</si>
  <si>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</si>
  <si>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</si>
  <si>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</si>
  <si>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</si>
  <si>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</si>
  <si>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</si>
  <si>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</si>
  <si>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</si>
  <si>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</si>
  <si>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</si>
  <si>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</si>
  <si>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</si>
  <si>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</si>
  <si>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</si>
  <si>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</si>
  <si>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</si>
  <si>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</si>
  <si>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</si>
  <si>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</si>
  <si>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</si>
  <si>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</si>
  <si>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</si>
  <si>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</si>
  <si>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</si>
  <si>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</si>
  <si>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</si>
  <si>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</si>
  <si>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</si>
  <si>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</si>
  <si>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</si>
  <si>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</si>
  <si>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</si>
  <si>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</si>
  <si>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</si>
  <si>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</si>
  <si>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</si>
  <si>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</si>
  <si>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</si>
  <si>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</si>
  <si>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</si>
  <si>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</si>
  <si>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</si>
  <si>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</si>
  <si>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</si>
  <si>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</si>
  <si>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</si>
  <si>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</si>
  <si>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</si>
  <si>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</si>
  <si>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</si>
  <si>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</si>
  <si>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</si>
  <si>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</si>
  <si>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</si>
  <si>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</si>
  <si>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</si>
  <si>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</si>
  <si>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</si>
  <si>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</si>
  <si>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</si>
  <si>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</si>
  <si>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</si>
  <si>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</si>
  <si>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</si>
  <si>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</si>
  <si>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</si>
  <si>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</si>
  <si>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</si>
  <si>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</si>
  <si>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</si>
  <si>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</si>
  <si>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</si>
  <si>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</si>
  <si>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</si>
  <si>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</si>
  <si>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</si>
  <si>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</si>
  <si>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</si>
  <si>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</si>
  <si>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</si>
  <si>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</si>
  <si>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</si>
  <si>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</si>
  <si>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</si>
  <si>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</si>
  <si>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</si>
  <si>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</si>
  <si>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</si>
  <si>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</si>
  <si>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</si>
  <si>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</si>
  <si>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</si>
  <si>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</si>
  <si>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</si>
  <si>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</si>
  <si>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</si>
  <si>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</si>
  <si>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</si>
  <si>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</si>
  <si>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</si>
  <si>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</si>
  <si>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</si>
  <si>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</si>
  <si>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</si>
  <si>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</si>
  <si>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</si>
  <si>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</si>
  <si>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</si>
  <si>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</si>
  <si>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</si>
  <si>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</si>
  <si>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</si>
  <si>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</si>
  <si>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</si>
  <si>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</si>
  <si>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</si>
  <si>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</si>
  <si>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</si>
  <si>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</si>
  <si>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</si>
  <si>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</si>
  <si>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</si>
  <si>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</si>
  <si>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</si>
  <si>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</si>
  <si>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</si>
  <si>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</si>
  <si>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</si>
  <si>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</si>
  <si>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</si>
  <si>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</si>
  <si>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</si>
  <si>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</si>
  <si>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</si>
  <si>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</si>
  <si>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</si>
  <si>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</si>
  <si>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</si>
  <si>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</si>
  <si>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</si>
  <si>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</si>
  <si>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</si>
  <si>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</si>
  <si>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</si>
  <si>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</si>
  <si>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</si>
  <si>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</si>
  <si>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</si>
  <si>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</si>
  <si>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</si>
  <si>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</si>
  <si>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</si>
  <si>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</si>
  <si>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</si>
  <si>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</si>
  <si>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</si>
  <si>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</si>
  <si>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</si>
  <si>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</si>
  <si>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</si>
  <si>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</si>
  <si>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</si>
  <si>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</si>
  <si>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</si>
  <si>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</si>
  <si>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</si>
  <si>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</si>
  <si>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</si>
  <si>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</si>
  <si>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</si>
  <si>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</si>
  <si>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</si>
  <si>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</si>
  <si>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</si>
  <si>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</si>
  <si>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</si>
  <si>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</si>
  <si>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</si>
  <si>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</si>
  <si>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</si>
  <si>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</si>
  <si>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</si>
  <si>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</si>
  <si>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</si>
  <si>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</si>
  <si>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</si>
  <si>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</si>
  <si>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</si>
  <si>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</si>
  <si>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</si>
  <si>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</si>
  <si>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</si>
  <si>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</si>
  <si>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</si>
  <si>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</si>
  <si>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</si>
  <si>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</si>
  <si>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</si>
  <si>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</si>
  <si>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</si>
  <si>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</si>
  <si>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</si>
  <si>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</si>
  <si>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</si>
  <si>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</si>
  <si>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</si>
  <si>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</si>
  <si>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</si>
  <si>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</si>
  <si>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</si>
  <si>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</si>
  <si>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</si>
  <si>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</si>
  <si>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</si>
  <si>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</si>
  <si>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</si>
  <si>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</si>
  <si>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</si>
  <si>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</si>
  <si>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</si>
  <si>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</si>
  <si>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</si>
  <si>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</si>
  <si>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</si>
  <si>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</si>
  <si>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</si>
  <si>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</si>
  <si>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</si>
  <si>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</si>
  <si>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</si>
  <si>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</si>
  <si>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</si>
  <si>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</si>
  <si>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</si>
  <si>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</si>
  <si>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</si>
  <si>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</si>
  <si>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</si>
  <si>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</si>
  <si>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</si>
  <si>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</si>
  <si>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</si>
  <si>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</si>
  <si>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</si>
  <si>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</si>
  <si>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</si>
  <si>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</si>
  <si>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</si>
  <si>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</si>
  <si>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</si>
  <si>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</si>
  <si>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</si>
  <si>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</si>
  <si>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</si>
  <si>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</si>
  <si>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</si>
  <si>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</si>
  <si>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</si>
  <si>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</si>
  <si>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</si>
  <si>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</si>
  <si>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</si>
  <si>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</si>
  <si>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</si>
  <si>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</si>
  <si>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</si>
  <si>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</si>
  <si>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</si>
  <si>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</si>
  <si>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</si>
  <si>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</si>
  <si>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</si>
  <si>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</si>
  <si>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</si>
  <si>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</si>
  <si>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</si>
  <si>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</si>
  <si>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</si>
  <si>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</si>
  <si>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</si>
  <si>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</si>
  <si>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</si>
  <si>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</si>
  <si>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</si>
  <si>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</si>
  <si>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</si>
  <si>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</si>
  <si>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</si>
  <si>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</si>
  <si>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</si>
  <si>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</si>
  <si>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</si>
  <si>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</si>
  <si>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</si>
  <si>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</si>
  <si>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</si>
  <si>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</si>
  <si>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</si>
  <si>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</si>
  <si>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</si>
  <si>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</si>
  <si>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</si>
  <si>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</si>
  <si>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</si>
  <si>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</si>
  <si>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</si>
  <si>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</si>
  <si>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</si>
  <si>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</si>
  <si>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</si>
  <si>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</si>
  <si>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</si>
  <si>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</si>
  <si>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</si>
  <si>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</si>
  <si>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</si>
  <si>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</si>
  <si>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</si>
  <si>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</si>
  <si>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</si>
  <si>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</si>
  <si>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</si>
  <si>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</si>
  <si>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</si>
  <si>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</si>
  <si>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</si>
  <si>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</si>
  <si>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</si>
  <si>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</si>
  <si>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</si>
  <si>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</si>
  <si>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</si>
  <si>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</si>
  <si>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</si>
  <si>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</si>
  <si>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</si>
  <si>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</si>
  <si>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</si>
  <si>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</si>
  <si>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</si>
  <si>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</si>
  <si>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</si>
  <si>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</si>
  <si>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</si>
  <si>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</si>
  <si>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</si>
  <si>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</si>
  <si>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</si>
  <si>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</si>
  <si>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</si>
  <si>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</si>
  <si>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</si>
  <si>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</si>
  <si>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</si>
  <si>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</si>
  <si>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</si>
  <si>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</si>
  <si>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</si>
  <si>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</si>
  <si>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</si>
  <si>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</si>
  <si>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</si>
  <si>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</si>
  <si>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</si>
  <si>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</si>
  <si>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</si>
  <si>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</si>
  <si>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</si>
  <si>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</si>
  <si>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</si>
  <si>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</si>
  <si>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</si>
  <si>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</si>
  <si>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</si>
  <si>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</si>
  <si>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</si>
  <si>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</si>
  <si>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</si>
  <si>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</si>
  <si>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</si>
  <si>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</si>
  <si>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</si>
  <si>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</si>
  <si>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</si>
  <si>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</si>
  <si>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</si>
  <si>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</si>
  <si>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</si>
  <si>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</si>
  <si>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</si>
  <si>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</si>
  <si>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</si>
  <si>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</si>
  <si>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</si>
  <si>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</si>
  <si>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</si>
  <si>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</si>
  <si>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</si>
  <si>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</si>
  <si>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</si>
  <si>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</si>
  <si>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</si>
  <si>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</si>
  <si>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</si>
  <si>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</si>
  <si>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</si>
  <si>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</si>
  <si>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</si>
  <si>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</si>
  <si>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</si>
  <si>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</si>
  <si>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</si>
  <si>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</si>
  <si>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</si>
  <si>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</si>
  <si>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</si>
  <si>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</si>
  <si>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</si>
  <si>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</si>
  <si>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</si>
  <si>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</si>
  <si>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</si>
  <si>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</si>
  <si>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</si>
  <si>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</si>
  <si>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</si>
  <si>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</si>
  <si>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</si>
  <si>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</si>
  <si>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</si>
  <si>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</si>
  <si>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</si>
  <si>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</si>
  <si>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</si>
  <si>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</si>
  <si>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</si>
  <si>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</si>
  <si>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</si>
  <si>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</si>
  <si>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</si>
  <si>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</si>
  <si>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</si>
  <si>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</si>
  <si>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</si>
  <si>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</si>
  <si>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</si>
  <si>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</si>
  <si>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</si>
  <si>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</si>
  <si>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</si>
  <si>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</si>
  <si>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</si>
  <si>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</si>
  <si>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</si>
  <si>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</si>
  <si>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</si>
  <si>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</si>
  <si>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</si>
  <si>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</si>
  <si>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</si>
  <si>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</si>
  <si>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</si>
  <si>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</si>
  <si>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</si>
  <si>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</si>
  <si>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</si>
  <si>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</si>
  <si>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</si>
  <si>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</si>
  <si>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</si>
  <si>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</si>
  <si>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</si>
  <si>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</si>
  <si>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</si>
  <si>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</si>
  <si>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</si>
  <si>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</si>
  <si>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</si>
  <si>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</si>
  <si>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</si>
  <si>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</si>
  <si>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</si>
  <si>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</si>
  <si>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</si>
  <si>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</si>
  <si>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</si>
  <si>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</si>
  <si>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</si>
  <si>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</si>
  <si>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</si>
  <si>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</si>
  <si>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</si>
  <si>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</si>
  <si>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</si>
  <si>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</si>
  <si>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</si>
  <si>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</si>
  <si>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</si>
  <si>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</si>
  <si>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</si>
  <si>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</si>
  <si>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</si>
  <si>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</si>
  <si>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</si>
  <si>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</si>
  <si>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</si>
  <si>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</si>
  <si>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</si>
  <si>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</si>
  <si>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</si>
  <si>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</si>
  <si>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</si>
  <si>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</si>
  <si>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</si>
  <si>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</si>
  <si>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</si>
  <si>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</si>
  <si>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</si>
  <si>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</si>
  <si>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</si>
  <si>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</si>
  <si>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</si>
  <si>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</si>
  <si>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</si>
  <si>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</si>
  <si>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</si>
  <si>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</si>
  <si>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</si>
  <si>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</si>
  <si>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</si>
  <si>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</si>
  <si>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</si>
  <si>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</si>
  <si>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</si>
  <si>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</si>
  <si>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</si>
  <si>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</si>
  <si>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</si>
  <si>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</si>
  <si>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</si>
  <si>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</si>
  <si>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</si>
  <si>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</si>
  <si>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</si>
  <si>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</si>
  <si>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</si>
  <si>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</si>
  <si>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</si>
  <si>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</si>
  <si>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</si>
  <si>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</si>
  <si>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</si>
  <si>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</si>
  <si>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</si>
  <si>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</si>
  <si>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</si>
  <si>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</si>
  <si>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</si>
  <si>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</si>
  <si>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</si>
  <si>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</si>
  <si>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</si>
  <si>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</si>
  <si>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</si>
  <si>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</si>
  <si>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</si>
  <si>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</si>
  <si>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</si>
  <si>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</si>
  <si>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</si>
  <si>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</si>
  <si>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</si>
  <si>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</si>
  <si>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</si>
  <si>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</si>
  <si>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</si>
  <si>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</si>
  <si>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</si>
  <si>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</si>
  <si>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</si>
  <si>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</si>
  <si>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</si>
  <si>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</si>
  <si>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</si>
  <si>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</si>
  <si>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</si>
  <si>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</si>
  <si>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</si>
  <si>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</si>
  <si>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</si>
  <si>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</si>
  <si>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</si>
  <si>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</si>
  <si>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</si>
  <si>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</si>
  <si>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</si>
  <si>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</si>
  <si>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</si>
  <si>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</si>
  <si>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</si>
  <si>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</si>
  <si>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</si>
  <si>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</si>
  <si>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</si>
  <si>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</si>
  <si>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</si>
  <si>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</si>
  <si>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</si>
  <si>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</si>
  <si>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</si>
  <si>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</si>
  <si>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</si>
  <si>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</si>
  <si>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</si>
  <si>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</si>
  <si>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</si>
  <si>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</si>
  <si>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</si>
  <si>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</si>
  <si>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</si>
  <si>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</si>
  <si>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</si>
  <si>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</si>
  <si>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</si>
  <si>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</si>
  <si>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</si>
  <si>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</si>
  <si>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</si>
  <si>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</si>
  <si>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</si>
  <si>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</si>
  <si>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</si>
  <si>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</si>
  <si>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</si>
  <si>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</si>
  <si>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</si>
  <si>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</si>
  <si>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</si>
  <si>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</si>
  <si>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</si>
  <si>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</si>
  <si>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</si>
  <si>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</si>
  <si>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</si>
  <si>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</si>
  <si>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</si>
  <si>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</si>
  <si>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</si>
  <si>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</si>
  <si>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</si>
  <si>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</si>
  <si>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</si>
  <si>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</si>
  <si>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</si>
  <si>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</si>
  <si>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</si>
  <si>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</si>
  <si>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</si>
  <si>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</si>
  <si>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</si>
  <si>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</si>
  <si>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</si>
  <si>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</si>
  <si>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</si>
  <si>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</si>
  <si>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</si>
  <si>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</si>
  <si>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</si>
  <si>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</si>
  <si>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</si>
  <si>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</si>
  <si>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</si>
  <si>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</si>
  <si>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</si>
  <si>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</si>
  <si>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</si>
  <si>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</si>
  <si>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</si>
  <si>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</si>
  <si>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</si>
  <si>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</si>
  <si>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</si>
  <si>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</si>
  <si>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</si>
  <si>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</si>
  <si>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</si>
  <si>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</si>
  <si>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</si>
  <si>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</si>
  <si>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</si>
  <si>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</si>
  <si>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</si>
  <si>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</si>
  <si>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</si>
  <si>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</si>
  <si>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</si>
  <si>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</si>
  <si>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</si>
  <si>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</si>
  <si>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</si>
  <si>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</si>
  <si>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</si>
  <si>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</si>
  <si>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</si>
  <si>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</si>
  <si>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</si>
  <si>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</si>
  <si>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</si>
  <si>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</si>
  <si>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</si>
  <si>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</si>
  <si>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</si>
  <si>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</si>
  <si>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</si>
  <si>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</si>
  <si>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</si>
  <si>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</si>
  <si>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</si>
  <si>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</si>
  <si>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</si>
  <si>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</si>
  <si>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</si>
  <si>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</si>
  <si>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</si>
  <si>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</si>
  <si>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</si>
  <si>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</si>
  <si>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</si>
  <si>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</si>
  <si>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</si>
  <si>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</si>
  <si>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</si>
  <si>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</si>
  <si>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</si>
  <si>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</si>
  <si>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</si>
  <si>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</si>
  <si>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</si>
  <si>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</si>
  <si>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</si>
  <si>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</si>
  <si>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</si>
  <si>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</si>
  <si>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</si>
  <si>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</si>
  <si>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</si>
  <si>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</si>
  <si>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</si>
  <si>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</si>
  <si>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</si>
  <si>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</si>
  <si>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</si>
  <si>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</si>
  <si>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</si>
  <si>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</si>
  <si>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</si>
  <si>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</si>
  <si>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</si>
  <si>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</si>
  <si>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</si>
  <si>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</si>
  <si>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</si>
  <si>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</si>
  <si>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</si>
  <si>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</si>
  <si>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</si>
  <si>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</si>
  <si>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</si>
  <si>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</si>
  <si>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</si>
  <si>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</si>
  <si>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</si>
  <si>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</si>
  <si>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</si>
  <si>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</si>
  <si>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</si>
  <si>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</si>
  <si>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</si>
  <si>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</si>
  <si>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</si>
  <si>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</si>
  <si>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</si>
  <si>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</si>
  <si>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</si>
  <si>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</si>
  <si>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</si>
  <si>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</si>
  <si>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</si>
  <si>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</si>
  <si>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</si>
  <si>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</si>
  <si>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</si>
  <si>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</si>
  <si>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</si>
  <si>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</si>
  <si>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</si>
  <si>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</si>
  <si>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</si>
  <si>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</si>
  <si>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</si>
  <si>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</si>
  <si>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</si>
  <si>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</si>
  <si>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</si>
  <si>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</si>
  <si>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</si>
  <si>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</si>
  <si>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</si>
  <si>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</si>
  <si>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</si>
  <si>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</si>
  <si>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</si>
  <si>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</si>
  <si>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</si>
  <si>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</si>
  <si>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</si>
  <si>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</si>
  <si>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</si>
  <si>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</si>
  <si>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</si>
  <si>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</si>
  <si>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</si>
  <si>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</si>
  <si>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</si>
  <si>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</si>
  <si>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</si>
  <si>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</si>
  <si>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</si>
  <si>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</si>
  <si>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</si>
  <si>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</si>
  <si>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</si>
  <si>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</si>
  <si>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</si>
  <si>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</si>
  <si>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</si>
  <si>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</si>
  <si>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</si>
  <si>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</si>
  <si>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</si>
  <si>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</si>
  <si>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</si>
  <si>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</si>
  <si>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</si>
  <si>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</si>
  <si>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</si>
  <si>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</si>
  <si>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</si>
  <si>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</si>
  <si>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</si>
  <si>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</si>
  <si>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</si>
  <si>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</si>
  <si>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</si>
  <si>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</si>
  <si>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</si>
  <si>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</si>
  <si>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</si>
  <si>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</si>
  <si>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</si>
  <si>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</si>
  <si>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</si>
  <si>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</si>
  <si>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</si>
  <si>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</si>
  <si>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</si>
  <si>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</si>
  <si>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</si>
  <si>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</si>
  <si>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</si>
  <si>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</si>
  <si>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</si>
  <si>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</si>
  <si>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</si>
  <si>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</si>
  <si>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</si>
  <si>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</si>
  <si>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</si>
  <si>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</si>
  <si>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</si>
  <si>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</si>
  <si>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</si>
  <si>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</si>
  <si>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</si>
  <si>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</si>
  <si>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</si>
  <si>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</si>
  <si>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</si>
  <si>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</si>
  <si>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</si>
  <si>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</si>
  <si>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</si>
  <si>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</si>
  <si>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</si>
  <si>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</si>
  <si>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</si>
  <si>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</si>
  <si>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</si>
  <si>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</si>
  <si>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</si>
  <si>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</si>
  <si>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</si>
  <si>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</si>
  <si>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</si>
  <si>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</si>
  <si>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</si>
  <si>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</si>
  <si>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</si>
  <si>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</si>
  <si>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</si>
  <si>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</si>
  <si>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</si>
  <si>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</si>
  <si>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</si>
  <si>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</si>
  <si>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</si>
  <si>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</si>
  <si>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</si>
  <si>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</si>
  <si>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</si>
  <si>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</si>
  <si>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</si>
  <si>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</si>
  <si>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</si>
  <si>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</si>
  <si>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</si>
  <si>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</si>
  <si>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</si>
  <si>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</si>
  <si>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</si>
  <si>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</si>
  <si>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</si>
  <si>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</si>
  <si>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</si>
  <si>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</si>
  <si>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</si>
  <si>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</si>
  <si>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</si>
  <si>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</si>
  <si>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</si>
  <si>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</si>
  <si>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</si>
  <si>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</si>
  <si>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</si>
  <si>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</si>
  <si>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</si>
  <si>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</si>
  <si>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</si>
  <si>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</si>
  <si>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</si>
  <si>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</si>
  <si>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</si>
  <si>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</si>
  <si>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</si>
  <si>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</si>
  <si>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</si>
  <si>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</si>
  <si>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</si>
  <si>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</si>
  <si>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</si>
  <si>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</si>
  <si>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</si>
  <si>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</si>
  <si>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</si>
  <si>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</si>
  <si>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</si>
  <si>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</si>
  <si>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</si>
  <si>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</si>
  <si>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</si>
  <si>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</si>
  <si>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</si>
  <si>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</si>
  <si>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</si>
  <si>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</si>
  <si>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</si>
  <si>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</si>
  <si>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</si>
  <si>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</si>
  <si>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</si>
  <si>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</si>
  <si>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</si>
  <si>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</si>
  <si>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</si>
  <si>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</si>
  <si>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</si>
  <si>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</si>
  <si>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</si>
  <si>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</si>
  <si>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</si>
  <si>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</si>
  <si>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</si>
  <si>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</si>
  <si>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</si>
  <si>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</si>
  <si>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</si>
  <si>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</si>
  <si>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</si>
  <si>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</si>
  <si>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</si>
  <si>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</si>
  <si>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</si>
  <si>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</si>
  <si>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</si>
  <si>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</si>
  <si>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</si>
  <si>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</si>
  <si>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</si>
  <si>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</si>
  <si>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</si>
  <si>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</si>
  <si>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</si>
  <si>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</si>
  <si>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</si>
  <si>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</si>
  <si>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</si>
  <si>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</si>
  <si>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</si>
  <si>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</si>
  <si>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</si>
  <si>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</si>
  <si>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</si>
  <si>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</si>
  <si>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</si>
  <si>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</si>
  <si>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</si>
  <si>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</si>
  <si>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</si>
  <si>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</si>
  <si>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</si>
  <si>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</si>
  <si>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</si>
  <si>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</si>
  <si>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</si>
  <si>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</si>
  <si>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</si>
  <si>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</si>
  <si>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</si>
  <si>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</si>
  <si>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</si>
  <si>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</si>
  <si>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</si>
  <si>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</si>
  <si>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</si>
  <si>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</si>
  <si>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</si>
  <si>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</si>
  <si>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</si>
  <si>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</si>
  <si>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</si>
  <si>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</si>
  <si>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</si>
  <si>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</si>
  <si>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</si>
  <si>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</si>
  <si>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</si>
  <si>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</si>
  <si>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</si>
  <si>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</si>
  <si>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</si>
  <si>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</si>
  <si>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</si>
  <si>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</si>
  <si>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</si>
  <si>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</si>
  <si>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</si>
  <si>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</si>
  <si>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</si>
  <si>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</si>
  <si>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</si>
  <si>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</si>
  <si>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</si>
  <si>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</si>
  <si>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</si>
  <si>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</si>
  <si>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</si>
  <si>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</si>
  <si>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</si>
  <si>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</si>
  <si>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</si>
  <si>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</si>
  <si>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</si>
  <si>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</si>
  <si>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</si>
  <si>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</si>
  <si>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</si>
  <si>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</si>
  <si>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</si>
  <si>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</si>
  <si>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</si>
  <si>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</si>
  <si>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</si>
  <si>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</si>
  <si>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</si>
  <si>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</si>
  <si>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</si>
  <si>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</si>
  <si>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</si>
  <si>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</si>
  <si>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</si>
  <si>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</si>
  <si>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</si>
  <si>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</si>
  <si>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</si>
  <si>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</si>
  <si>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</si>
  <si>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</si>
  <si>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</si>
  <si>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</si>
  <si>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</si>
  <si>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</si>
  <si>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</si>
  <si>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</si>
  <si>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</si>
  <si>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</si>
  <si>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</si>
  <si>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</si>
  <si>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</si>
  <si>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</si>
  <si>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</si>
  <si>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</si>
  <si>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</si>
  <si>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</si>
  <si>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</si>
  <si>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</si>
  <si>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</si>
  <si>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</si>
  <si>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</si>
  <si>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</si>
  <si>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</si>
  <si>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</si>
  <si>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</si>
  <si>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</si>
  <si>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</si>
  <si>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</si>
  <si>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</si>
  <si>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</si>
  <si>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</si>
  <si>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</si>
  <si>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</si>
  <si>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</si>
  <si>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</si>
  <si>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</si>
  <si>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</si>
  <si>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</si>
  <si>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</si>
  <si>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</si>
  <si>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</si>
  <si>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</si>
  <si>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</si>
  <si>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</si>
  <si>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</si>
  <si>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</si>
  <si>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</si>
  <si>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</si>
  <si>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</si>
  <si>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</si>
  <si>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</si>
  <si>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</si>
  <si>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</si>
  <si>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</si>
  <si>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</si>
  <si>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</si>
  <si>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</si>
  <si>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</si>
  <si>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</si>
  <si>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</si>
  <si>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</si>
  <si>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</si>
  <si>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</si>
  <si>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</si>
  <si>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</si>
  <si>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</si>
  <si>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</si>
  <si>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</si>
  <si>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</si>
  <si>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</si>
  <si>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</si>
  <si>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</si>
  <si>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</si>
  <si>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</si>
  <si>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</si>
  <si>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</si>
  <si>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</si>
  <si>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</si>
  <si>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</si>
  <si>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</si>
  <si>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</si>
  <si>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</si>
  <si>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</si>
  <si>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</si>
  <si>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</si>
  <si>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</si>
  <si>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</si>
  <si>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</si>
  <si>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</si>
  <si>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</si>
  <si>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</si>
  <si>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</si>
  <si>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</si>
  <si>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</si>
  <si>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</si>
  <si>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</si>
  <si>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</si>
  <si>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</si>
  <si>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</si>
  <si>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</si>
  <si>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</si>
  <si>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</si>
  <si>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</si>
  <si>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</si>
  <si>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</si>
  <si>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</si>
  <si>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</si>
  <si>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</si>
  <si>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</si>
  <si>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</si>
  <si>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</si>
  <si>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</si>
  <si>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</si>
  <si>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</si>
  <si>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</si>
  <si>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</si>
  <si>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</si>
  <si>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</si>
  <si>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</si>
  <si>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</si>
  <si>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</si>
  <si>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</si>
  <si>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</si>
  <si>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</si>
  <si>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</si>
  <si>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</si>
  <si>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</si>
  <si>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</si>
  <si>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</si>
  <si>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</si>
  <si>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</si>
  <si>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</si>
  <si>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</si>
  <si>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</si>
  <si>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</si>
  <si>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</si>
  <si>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</si>
  <si>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</si>
  <si>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</si>
  <si>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</si>
  <si>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</si>
  <si>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</si>
  <si>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</si>
  <si>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</si>
  <si>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</si>
  <si>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</si>
  <si>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</si>
  <si>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</si>
  <si>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</si>
  <si>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</si>
  <si>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</si>
  <si>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</si>
  <si>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</si>
  <si>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</si>
  <si>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</si>
  <si>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</si>
  <si>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</si>
  <si>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</si>
  <si>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</si>
  <si>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</si>
  <si>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</si>
  <si>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</si>
  <si>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</si>
  <si>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</si>
  <si>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</si>
  <si>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</si>
  <si>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</si>
  <si>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</si>
  <si>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</si>
  <si>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</si>
  <si>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</si>
  <si>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</si>
  <si>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</si>
  <si>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</si>
  <si>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</si>
  <si>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</si>
  <si>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</si>
  <si>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</si>
  <si>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</si>
  <si>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</si>
  <si>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</si>
  <si>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</si>
  <si>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</si>
  <si>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</si>
  <si>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</si>
  <si>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</si>
  <si>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</si>
  <si>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</si>
  <si>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</si>
  <si>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</si>
  <si>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</si>
  <si>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</si>
  <si>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</si>
  <si>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</si>
  <si>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</si>
  <si>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</si>
  <si>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</si>
  <si>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</si>
  <si>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</si>
  <si>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</si>
  <si>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</si>
  <si>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</si>
  <si>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</si>
  <si>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</si>
  <si>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</si>
  <si>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</si>
  <si>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</si>
  <si>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</si>
  <si>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</si>
  <si>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</si>
  <si>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</si>
  <si>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</si>
  <si>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</si>
  <si>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</si>
  <si>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</si>
  <si>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</si>
  <si>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</si>
  <si>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</si>
  <si>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</si>
  <si>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</si>
  <si>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</si>
  <si>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</si>
  <si>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</si>
  <si>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</si>
  <si>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</si>
  <si>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</si>
  <si>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</si>
  <si>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</si>
  <si>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</si>
  <si>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</si>
  <si>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</si>
  <si>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</si>
  <si>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</si>
  <si>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</si>
  <si>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</si>
  <si>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</si>
  <si>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</si>
  <si>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</si>
  <si>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</si>
  <si>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</si>
  <si>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</si>
  <si>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</si>
  <si>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</si>
  <si>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</si>
  <si>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</si>
  <si>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</si>
  <si>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</si>
  <si>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</si>
  <si>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</si>
  <si>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</si>
  <si>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</si>
  <si>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</si>
  <si>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</si>
  <si>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</si>
  <si>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</si>
  <si>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</si>
  <si>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</si>
  <si>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</si>
  <si>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</si>
  <si>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</si>
  <si>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</si>
  <si>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</si>
  <si>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</si>
  <si>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</si>
  <si>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</si>
  <si>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</si>
  <si>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</si>
  <si>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</si>
  <si>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</si>
  <si>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</si>
  <si>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</si>
  <si>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</si>
  <si>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</si>
  <si>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</si>
  <si>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</si>
  <si>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</si>
  <si>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</si>
  <si>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</si>
  <si>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</si>
  <si>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</si>
  <si>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</si>
  <si>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</si>
  <si>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</si>
  <si>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</si>
  <si>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</si>
  <si>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</si>
  <si>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</si>
  <si>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</si>
  <si>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</si>
  <si>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</si>
  <si>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</si>
  <si>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</si>
  <si>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</si>
  <si>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</si>
  <si>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</si>
  <si>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</si>
  <si>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</si>
  <si>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</si>
  <si>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</si>
  <si>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</si>
  <si>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</si>
  <si>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</si>
  <si>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</si>
  <si>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</si>
  <si>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</si>
  <si>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</si>
  <si>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</si>
  <si>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</si>
  <si>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</si>
  <si>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</si>
  <si>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</si>
  <si>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</si>
  <si>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</si>
  <si>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</si>
  <si>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</si>
  <si>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</si>
  <si>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</si>
  <si>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</si>
  <si>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</si>
  <si>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</si>
  <si>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</si>
  <si>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</si>
  <si>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</si>
  <si>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</si>
  <si>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</si>
  <si>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</si>
  <si>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</si>
  <si>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</si>
  <si>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</si>
  <si>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</si>
  <si>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</si>
  <si>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</si>
  <si>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</si>
  <si>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</si>
  <si>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</si>
  <si>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</si>
  <si>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</si>
  <si>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</si>
  <si>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</si>
  <si>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</si>
  <si>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</si>
  <si>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</si>
  <si>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</si>
  <si>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</si>
  <si>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</si>
  <si>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</si>
  <si>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</si>
  <si>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</si>
  <si>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</si>
  <si>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</si>
  <si>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</si>
  <si>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</si>
  <si>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</si>
  <si>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</si>
  <si>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</si>
  <si>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</si>
  <si>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</si>
  <si>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</si>
  <si>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</si>
  <si>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</si>
  <si>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</si>
  <si>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</si>
  <si>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</si>
  <si>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</si>
  <si>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</si>
  <si>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</si>
  <si>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</si>
  <si>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</si>
  <si>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</si>
  <si>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</si>
  <si>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</si>
  <si>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</si>
  <si>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</si>
  <si>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</si>
  <si>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</si>
  <si>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</si>
  <si>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</si>
  <si>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</si>
  <si>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</si>
  <si>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</si>
  <si>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</si>
  <si>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</si>
  <si>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</si>
  <si>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</si>
  <si>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</si>
  <si>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</si>
  <si>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</si>
  <si>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</si>
  <si>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</si>
  <si>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</si>
  <si>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</si>
  <si>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</si>
  <si>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</si>
  <si>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</si>
  <si>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</si>
  <si>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</si>
  <si>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</si>
  <si>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</si>
  <si>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</si>
  <si>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</si>
  <si>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</si>
  <si>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</si>
  <si>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</si>
  <si>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</si>
  <si>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</si>
  <si>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</si>
  <si>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</si>
  <si>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</si>
  <si>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</si>
  <si>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</si>
  <si>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</si>
  <si>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</si>
  <si>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</si>
  <si>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</si>
  <si>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</si>
  <si>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</si>
  <si>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</si>
  <si>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</si>
  <si>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</si>
  <si>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</si>
  <si>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</si>
  <si>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</si>
  <si>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</si>
  <si>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</si>
  <si>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</si>
  <si>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</si>
  <si>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</si>
  <si>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</si>
  <si>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</si>
  <si>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</si>
  <si>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</si>
  <si>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</si>
  <si>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</si>
  <si>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</si>
  <si>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</si>
  <si>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</si>
  <si>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</si>
  <si>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</si>
  <si>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</si>
  <si>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</si>
  <si>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</si>
  <si>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</si>
  <si>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</si>
  <si>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</si>
  <si>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</si>
  <si>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</si>
  <si>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</si>
  <si>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</si>
  <si>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</si>
  <si>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</si>
  <si>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</si>
  <si>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</si>
  <si>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</si>
  <si>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</si>
  <si>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</si>
  <si>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</si>
  <si>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</si>
  <si>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</si>
  <si>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</si>
  <si>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</si>
  <si>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</si>
  <si>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</si>
  <si>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</si>
  <si>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</si>
  <si>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</si>
  <si>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</si>
  <si>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</si>
  <si>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</si>
  <si>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</si>
  <si>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</si>
  <si>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</si>
  <si>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</si>
  <si>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</si>
  <si>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</si>
  <si>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</si>
  <si>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</si>
  <si>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</si>
  <si>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</si>
  <si>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</si>
  <si>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</si>
  <si>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</si>
  <si>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</si>
  <si>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</si>
  <si>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</si>
  <si>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</si>
  <si>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</si>
  <si>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</si>
  <si>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</si>
  <si>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</si>
  <si>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</si>
  <si>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</si>
  <si>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</si>
  <si>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</si>
  <si>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</si>
  <si>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</si>
  <si>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</si>
  <si>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</si>
  <si>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</si>
  <si>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</si>
  <si>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</si>
  <si>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</si>
  <si>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</si>
  <si>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</si>
  <si>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</si>
  <si>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</si>
  <si>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</si>
  <si>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</si>
  <si>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</si>
  <si>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</si>
  <si>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</si>
  <si>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</si>
  <si>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</si>
  <si>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</si>
  <si>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</si>
  <si>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</si>
  <si>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</si>
  <si>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</si>
  <si>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</si>
  <si>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</si>
  <si>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</si>
  <si>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</si>
  <si>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</si>
  <si>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</si>
  <si>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</si>
  <si>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</si>
  <si>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</si>
  <si>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</si>
  <si>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</si>
  <si>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</si>
  <si>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</si>
  <si>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</si>
  <si>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</si>
  <si>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</si>
  <si>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</si>
  <si>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</si>
  <si>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</si>
  <si>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</si>
  <si>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</si>
  <si>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</si>
  <si>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</si>
  <si>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</si>
  <si>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</si>
  <si>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</si>
  <si>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</si>
  <si>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</si>
  <si>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</si>
  <si>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</si>
  <si>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</si>
  <si>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</si>
  <si>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</si>
  <si>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</si>
  <si>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</si>
  <si>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</si>
  <si>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</si>
  <si>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</si>
  <si>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</si>
  <si>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</si>
  <si>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</si>
  <si>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</si>
  <si>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</si>
  <si>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</si>
  <si>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</si>
  <si>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</si>
  <si>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</si>
  <si>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</si>
  <si>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</si>
  <si>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</si>
  <si>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</si>
  <si>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</si>
  <si>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</si>
  <si>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</si>
  <si>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</si>
  <si>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</si>
  <si>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</si>
  <si>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</si>
  <si>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</si>
  <si>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</si>
  <si>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</si>
  <si>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</si>
  <si>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</si>
  <si>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</si>
  <si>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</si>
  <si>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</si>
  <si>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</si>
  <si>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</si>
  <si>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</si>
  <si>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</si>
  <si>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</si>
  <si>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</si>
  <si>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</si>
  <si>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</si>
  <si>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</si>
  <si>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</si>
  <si>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</si>
  <si>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</si>
  <si>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</si>
  <si>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</si>
  <si>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</si>
  <si>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</si>
  <si>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</si>
  <si>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</si>
  <si>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</si>
  <si>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</si>
  <si>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</si>
  <si>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</si>
  <si>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</si>
  <si>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</si>
  <si>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</si>
  <si>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</si>
  <si>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</si>
  <si>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</si>
  <si>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</si>
  <si>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</si>
  <si>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</si>
  <si>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</si>
  <si>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</si>
  <si>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</si>
  <si>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</si>
  <si>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</si>
  <si>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</si>
  <si>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</si>
  <si>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</si>
  <si>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</si>
  <si>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</si>
  <si>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</si>
  <si>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</si>
  <si>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</si>
  <si>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</si>
  <si>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</si>
  <si>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</si>
  <si>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</si>
  <si>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</si>
  <si>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</si>
  <si>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</si>
  <si>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</si>
  <si>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</si>
  <si>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</si>
  <si>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</si>
  <si>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</si>
  <si>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</si>
  <si>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</si>
  <si>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</si>
  <si>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</si>
  <si>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</si>
  <si>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</si>
  <si>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</si>
  <si>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</si>
  <si>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</si>
  <si>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</si>
  <si>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</si>
  <si>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</si>
  <si>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</si>
  <si>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</si>
  <si>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</si>
  <si>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</si>
  <si>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</si>
  <si>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</si>
  <si>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</si>
  <si>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</si>
  <si>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</si>
  <si>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</si>
  <si>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</si>
  <si>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</si>
  <si>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</si>
  <si>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</si>
  <si>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</si>
  <si>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</si>
  <si>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</si>
  <si>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</si>
  <si>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</si>
  <si>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</si>
  <si>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</si>
  <si>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</si>
  <si>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</si>
  <si>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</si>
  <si>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</si>
  <si>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</si>
  <si>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</si>
  <si>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</si>
  <si>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</si>
  <si>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</si>
  <si>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</si>
  <si>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</si>
  <si>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</si>
  <si>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</si>
  <si>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</si>
  <si>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</si>
  <si>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</si>
  <si>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</si>
  <si>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</si>
  <si>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</si>
  <si>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</si>
  <si>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</si>
  <si>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</si>
  <si>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</si>
  <si>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</si>
  <si>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</si>
  <si>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</si>
  <si>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</si>
  <si>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</si>
  <si>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</si>
  <si>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</si>
  <si>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</si>
  <si>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</si>
  <si>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</si>
  <si>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</si>
  <si>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</si>
  <si>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</si>
  <si>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</si>
  <si>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</si>
  <si>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</si>
  <si>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</si>
  <si>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</si>
  <si>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</si>
  <si>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</si>
  <si>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</si>
  <si>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</si>
  <si>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</si>
  <si>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</si>
  <si>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</si>
  <si>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</si>
  <si>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</si>
  <si>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</si>
  <si>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</si>
  <si>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</si>
  <si>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</si>
  <si>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</si>
  <si>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</si>
  <si>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</si>
  <si>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</si>
  <si>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</si>
  <si>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</si>
  <si>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</si>
  <si>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</si>
  <si>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</si>
  <si>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</si>
  <si>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</si>
  <si>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</si>
  <si>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</si>
  <si>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</si>
  <si>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</si>
  <si>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</si>
  <si>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</si>
  <si>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</si>
  <si>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</si>
  <si>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</si>
  <si>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</si>
  <si>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</si>
  <si>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</si>
  <si>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</si>
  <si>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</si>
  <si>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</si>
  <si>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</si>
  <si>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</si>
  <si>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</si>
  <si>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</si>
  <si>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</si>
  <si>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</si>
  <si>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</si>
  <si>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</si>
  <si>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</si>
  <si>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</si>
  <si>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</si>
  <si>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</si>
  <si>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</si>
  <si>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</si>
  <si>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</si>
  <si>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</si>
  <si>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</si>
  <si>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</si>
  <si>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</si>
  <si>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</si>
  <si>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</si>
  <si>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</si>
  <si>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</si>
  <si>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</si>
  <si>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</si>
  <si>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</si>
  <si>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</si>
  <si>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</si>
  <si>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</si>
  <si>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</si>
  <si>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</si>
  <si>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</si>
  <si>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</si>
  <si>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</si>
  <si>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</si>
  <si>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</si>
  <si>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</si>
  <si>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</si>
  <si>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</si>
  <si>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</si>
  <si>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</si>
  <si>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</si>
  <si>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</si>
  <si>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</si>
  <si>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</si>
  <si>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</si>
  <si>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</si>
  <si>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</si>
  <si>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</si>
  <si>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</si>
  <si>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</si>
  <si>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</si>
  <si>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</si>
  <si>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</si>
  <si>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</si>
  <si>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</si>
  <si>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</si>
  <si>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</si>
  <si>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</si>
  <si>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</si>
  <si>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</si>
  <si>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</si>
  <si>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</si>
  <si>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</si>
  <si>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</si>
  <si>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</si>
  <si>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</si>
  <si>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</si>
  <si>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</si>
  <si>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</si>
  <si>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</si>
  <si>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</si>
  <si>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</si>
  <si>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</si>
  <si>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</si>
  <si>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</si>
  <si>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</si>
  <si>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</si>
  <si>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</si>
  <si>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</si>
  <si>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</si>
  <si>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</si>
  <si>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</si>
  <si>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</si>
  <si>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</si>
  <si>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</si>
  <si>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</si>
  <si>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</si>
  <si>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</si>
  <si>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</si>
  <si>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</si>
  <si>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</si>
  <si>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</si>
  <si>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</si>
  <si>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</si>
  <si>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</si>
  <si>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</si>
  <si>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</si>
  <si>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</si>
  <si>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</si>
  <si>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</si>
  <si>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</si>
  <si>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</si>
  <si>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</si>
  <si>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</si>
  <si>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</si>
  <si>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</si>
  <si>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</si>
  <si>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</si>
  <si>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</si>
  <si>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</si>
  <si>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</si>
  <si>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</si>
  <si>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</si>
  <si>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</si>
  <si>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</si>
  <si>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</si>
  <si>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</si>
  <si>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</si>
  <si>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</si>
  <si>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</si>
  <si>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</si>
  <si>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</si>
  <si>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</si>
  <si>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</si>
  <si>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</si>
  <si>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</si>
  <si>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</si>
  <si>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</si>
  <si>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</si>
  <si>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</si>
  <si>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</si>
  <si>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</si>
  <si>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</si>
  <si>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</si>
  <si>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</si>
  <si>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</si>
  <si>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</si>
  <si>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</si>
  <si>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</si>
  <si>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</si>
  <si>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</si>
  <si>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</si>
  <si>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</si>
  <si>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</si>
  <si>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</si>
  <si>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</si>
  <si>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</si>
  <si>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</si>
  <si>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</si>
  <si>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</si>
  <si>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</si>
  <si>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</si>
  <si>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</si>
  <si>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</si>
  <si>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</si>
  <si>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</si>
  <si>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</si>
  <si>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</si>
  <si>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</si>
  <si>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</si>
  <si>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</si>
  <si>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</si>
  <si>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</si>
  <si>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</si>
  <si>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</si>
  <si>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</si>
  <si>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</si>
  <si>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</si>
  <si>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</si>
  <si>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</si>
  <si>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</si>
  <si>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</si>
  <si>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</si>
  <si>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</si>
  <si>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</si>
  <si>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</si>
  <si>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</si>
  <si>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</si>
  <si>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</si>
  <si>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</si>
  <si>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</si>
  <si>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</si>
  <si>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</si>
  <si>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</si>
  <si>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</si>
  <si>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</si>
  <si>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</si>
  <si>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</si>
  <si>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</si>
  <si>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</si>
  <si>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</si>
  <si>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</si>
  <si>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</si>
  <si>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</si>
  <si>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</si>
  <si>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</si>
  <si>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</si>
  <si>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</si>
  <si>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</si>
  <si>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</si>
  <si>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</si>
  <si>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</si>
  <si>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</si>
  <si>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</si>
  <si>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</si>
  <si>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</si>
  <si>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</si>
  <si>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</si>
  <si>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</si>
  <si>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</si>
  <si>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</si>
  <si>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</si>
  <si>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</si>
  <si>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</si>
  <si>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</si>
  <si>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</si>
  <si>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</si>
  <si>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</si>
  <si>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</si>
  <si>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</si>
  <si>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</si>
  <si>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</si>
  <si>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</si>
  <si>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</si>
  <si>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</si>
  <si>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</si>
  <si>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</si>
  <si>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</si>
  <si>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</si>
  <si>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</si>
  <si>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</si>
  <si>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</si>
  <si>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</si>
  <si>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</si>
  <si>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</si>
  <si>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</si>
  <si>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</si>
  <si>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</si>
  <si>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</si>
  <si>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</si>
  <si>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</si>
  <si>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</si>
  <si>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</si>
  <si>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</si>
  <si>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</si>
  <si>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</si>
  <si>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</si>
  <si>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</si>
  <si>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</si>
  <si>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</si>
  <si>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</si>
  <si>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</si>
  <si>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</si>
  <si>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</si>
  <si>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</si>
  <si>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</si>
  <si>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</si>
  <si>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</si>
  <si>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</si>
  <si>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</si>
  <si>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</si>
  <si>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</si>
  <si>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</si>
  <si>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</si>
  <si>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</si>
  <si>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</si>
  <si>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</si>
  <si>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</si>
  <si>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</si>
  <si>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</si>
  <si>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</si>
  <si>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</si>
  <si>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</si>
  <si>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</si>
  <si>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</si>
  <si>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</si>
  <si>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</si>
  <si>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</si>
  <si>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</si>
  <si>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</si>
  <si>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</si>
  <si>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</si>
  <si>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</si>
  <si>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</si>
  <si>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</si>
  <si>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</si>
  <si>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</si>
  <si>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</si>
  <si>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</si>
  <si>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</si>
  <si>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</si>
  <si>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</si>
  <si>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</si>
  <si>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</si>
  <si>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</si>
  <si>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</si>
  <si>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</si>
  <si>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</si>
  <si>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</si>
  <si>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</si>
  <si>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</si>
  <si>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</si>
  <si>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</si>
  <si>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</si>
  <si>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</si>
  <si>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</si>
  <si>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</si>
  <si>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</si>
  <si>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</si>
  <si>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</si>
  <si>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</si>
  <si>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</si>
  <si>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</si>
  <si>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</si>
  <si>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</si>
  <si>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</si>
  <si>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</si>
  <si>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</si>
  <si>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</si>
  <si>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</si>
  <si>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</si>
  <si>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</si>
  <si>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</si>
  <si>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</si>
  <si>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</si>
  <si>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</si>
  <si>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</si>
  <si>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</si>
  <si>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</si>
  <si>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</si>
  <si>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</si>
  <si>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</si>
  <si>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</si>
  <si>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</si>
  <si>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</si>
  <si>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</si>
  <si>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</si>
  <si>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</si>
  <si>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</si>
  <si>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</si>
  <si>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</si>
  <si>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</si>
  <si>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</si>
  <si>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</si>
  <si>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</si>
  <si>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</si>
  <si>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</si>
  <si>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</si>
  <si>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</si>
  <si>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</si>
  <si>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</si>
  <si>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</si>
  <si>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</si>
  <si>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</si>
  <si>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</si>
  <si>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</si>
  <si>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</si>
  <si>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</si>
  <si>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</si>
  <si>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</si>
  <si>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</si>
  <si>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</si>
  <si>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</si>
  <si>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</si>
  <si>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</si>
  <si>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</si>
  <si>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</si>
  <si>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</si>
  <si>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</si>
  <si>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</si>
  <si>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</si>
  <si>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</si>
  <si>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</si>
  <si>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</si>
  <si>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</si>
  <si>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</si>
  <si>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</si>
  <si>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</si>
  <si>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</si>
  <si>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</si>
  <si>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</si>
  <si>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</si>
  <si>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</si>
  <si>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</si>
  <si>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</si>
  <si>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</si>
  <si>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</si>
  <si>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</si>
  <si>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</si>
  <si>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</si>
  <si>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</si>
  <si>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</si>
  <si>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</si>
  <si>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</si>
  <si>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</si>
  <si>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</si>
  <si>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</si>
  <si>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</si>
  <si>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</si>
  <si>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</si>
  <si>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</si>
  <si>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</si>
  <si>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</si>
  <si>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</si>
  <si>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</si>
  <si>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</si>
  <si>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</si>
  <si>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</si>
  <si>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</si>
  <si>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</si>
  <si>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</si>
  <si>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</si>
  <si>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</si>
  <si>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</si>
  <si>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</si>
  <si>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</si>
  <si>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</si>
  <si>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</si>
  <si>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</si>
  <si>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</si>
  <si>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</si>
  <si>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</si>
  <si>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</si>
  <si>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</si>
  <si>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</si>
  <si>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</si>
  <si>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</si>
  <si>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</si>
  <si>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</si>
  <si>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</si>
  <si>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</si>
  <si>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</si>
  <si>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</si>
  <si>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</si>
  <si>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</si>
  <si>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</si>
  <si>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</si>
  <si>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</si>
  <si>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</si>
  <si>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</si>
  <si>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</si>
  <si>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</si>
  <si>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</si>
  <si>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</si>
  <si>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</si>
  <si>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</si>
  <si>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</si>
  <si>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</si>
  <si>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</si>
  <si>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</si>
  <si>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</si>
  <si>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</si>
  <si>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</si>
  <si>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</si>
  <si>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</si>
  <si>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</si>
  <si>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</si>
  <si>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</si>
  <si>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</si>
  <si>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</si>
  <si>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</si>
  <si>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</si>
  <si>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</si>
  <si>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</si>
  <si>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</si>
  <si>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</si>
  <si>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</si>
  <si>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</si>
  <si>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</si>
  <si>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</si>
  <si>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</si>
  <si>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</si>
  <si>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</si>
  <si>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</si>
  <si>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</si>
  <si>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</si>
  <si>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</si>
  <si>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</si>
  <si>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</si>
  <si>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</si>
  <si>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</si>
  <si>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</si>
  <si>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</si>
  <si>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</si>
  <si>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</si>
  <si>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</si>
  <si>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</si>
  <si>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</si>
  <si>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</si>
  <si>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</si>
  <si>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</si>
  <si>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</si>
  <si>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</si>
  <si>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</si>
  <si>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</si>
  <si>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</si>
  <si>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</si>
  <si>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</si>
  <si>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</si>
  <si>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</si>
  <si>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</si>
  <si>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</si>
  <si>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</si>
  <si>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</si>
  <si>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</si>
  <si>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</si>
  <si>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</si>
  <si>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</si>
  <si>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</si>
  <si>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</si>
  <si>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</si>
  <si>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</si>
  <si>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</si>
  <si>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</si>
  <si>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</si>
  <si>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</si>
  <si>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</si>
  <si>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</si>
  <si>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</si>
  <si>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</si>
  <si>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</si>
  <si>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</si>
  <si>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</si>
  <si>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</si>
  <si>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</si>
  <si>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</si>
  <si>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</si>
  <si>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</si>
  <si>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</si>
  <si>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</si>
  <si>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</si>
  <si>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</si>
  <si>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</si>
  <si>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</si>
  <si>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</si>
  <si>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</si>
  <si>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</si>
  <si>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</si>
  <si>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</si>
  <si>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</si>
  <si>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</si>
  <si>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</si>
  <si>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</si>
  <si>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</si>
  <si>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</si>
  <si>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</si>
  <si>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</si>
  <si>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</si>
  <si>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</si>
  <si>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</si>
  <si>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</si>
  <si>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</si>
  <si>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</si>
  <si>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</si>
  <si>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</si>
  <si>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</si>
  <si>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</si>
  <si>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</si>
  <si>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</si>
  <si>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</si>
  <si>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</si>
  <si>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</si>
  <si>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</si>
  <si>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</si>
  <si>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</si>
  <si>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</si>
  <si>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</si>
  <si>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</si>
  <si>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</si>
  <si>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</si>
  <si>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</si>
  <si>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</si>
  <si>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</si>
  <si>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</si>
  <si>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</si>
  <si>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</si>
  <si>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</si>
  <si>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</si>
  <si>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</si>
  <si>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</si>
  <si>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</si>
  <si>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</si>
  <si>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</si>
  <si>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</si>
  <si>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</si>
  <si>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</si>
  <si>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</si>
  <si>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</si>
  <si>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</si>
  <si>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</si>
  <si>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</si>
  <si>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</si>
  <si>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</si>
  <si>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</si>
  <si>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</si>
  <si>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</si>
  <si>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</si>
  <si>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</si>
  <si>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</si>
  <si>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</si>
  <si>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</si>
  <si>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</si>
  <si>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</si>
  <si>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</si>
  <si>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</si>
  <si>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</si>
  <si>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</si>
  <si>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</si>
  <si>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</si>
  <si>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</si>
  <si>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</si>
  <si>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</si>
  <si>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</si>
  <si>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</si>
  <si>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</si>
  <si>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</si>
  <si>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</si>
  <si>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</si>
  <si>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</si>
  <si>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</si>
  <si>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</si>
  <si>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</si>
  <si>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</si>
  <si>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</si>
  <si>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</si>
  <si>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</si>
  <si>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</si>
  <si>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</si>
  <si>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</si>
  <si>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</si>
  <si>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</si>
  <si>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</si>
  <si>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</si>
  <si>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</si>
  <si>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</si>
  <si>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</si>
  <si>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</si>
  <si>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</si>
  <si>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</si>
  <si>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</si>
  <si>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</si>
  <si>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</si>
  <si>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</si>
  <si>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</si>
  <si>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</si>
  <si>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</si>
  <si>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</si>
  <si>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</si>
  <si>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</si>
  <si>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</si>
  <si>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</si>
  <si>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</si>
  <si>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</si>
  <si>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</si>
  <si>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</si>
  <si>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</si>
  <si>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</si>
  <si>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</si>
  <si>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</si>
  <si>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</si>
  <si>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</si>
  <si>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</si>
  <si>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</si>
  <si>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</si>
  <si>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</si>
  <si>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</si>
  <si>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</si>
  <si>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</si>
  <si>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</si>
  <si>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</si>
  <si>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</si>
  <si>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</si>
  <si>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</si>
  <si>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</si>
  <si>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</si>
  <si>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</si>
  <si>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</si>
  <si>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</si>
  <si>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</si>
  <si>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</si>
  <si>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</si>
  <si>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</si>
  <si>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</si>
  <si>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</si>
  <si>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</si>
  <si>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</si>
  <si>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</si>
  <si>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</si>
  <si>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</si>
  <si>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</si>
  <si>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</si>
  <si>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</si>
  <si>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</si>
  <si>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</si>
  <si>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</si>
  <si>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</si>
  <si>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</si>
  <si>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</si>
  <si>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</si>
  <si>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</si>
  <si>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</si>
  <si>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</si>
  <si>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</si>
  <si>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</si>
  <si>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</si>
  <si>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</si>
  <si>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</si>
  <si>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</si>
  <si>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</si>
  <si>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</si>
  <si>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</si>
  <si>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</si>
  <si>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</si>
  <si>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</si>
  <si>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</si>
  <si>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</si>
  <si>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</si>
  <si>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</si>
  <si>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</si>
  <si>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</si>
  <si>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</si>
  <si>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</si>
  <si>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</si>
  <si>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</si>
  <si>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</si>
  <si>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</si>
  <si>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</si>
  <si>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</si>
  <si>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</si>
  <si>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</si>
  <si>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</si>
  <si>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</si>
  <si>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</si>
  <si>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</si>
  <si>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</si>
  <si>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</si>
  <si>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</si>
  <si>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</si>
  <si>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</si>
  <si>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</si>
  <si>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</si>
  <si>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</si>
  <si>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</si>
  <si>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</si>
  <si>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</si>
  <si>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</si>
  <si>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</si>
  <si>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</si>
  <si>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</si>
  <si>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</si>
  <si>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</si>
  <si>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</si>
  <si>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</si>
  <si>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</si>
  <si>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</si>
  <si>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</si>
  <si>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</si>
  <si>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</si>
  <si>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</si>
  <si>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</si>
  <si>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</si>
  <si>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</si>
  <si>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</si>
  <si>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</si>
  <si>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</si>
  <si>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</si>
  <si>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</si>
  <si>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</si>
  <si>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</si>
  <si>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</si>
  <si>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</si>
  <si>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</si>
  <si>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</si>
  <si>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</si>
  <si>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</si>
  <si>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</si>
  <si>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</si>
  <si>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</si>
  <si>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</si>
  <si>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</si>
  <si>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</si>
  <si>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</si>
  <si>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</si>
  <si>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</si>
  <si>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</si>
  <si>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</si>
  <si>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</si>
  <si>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</si>
  <si>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</si>
  <si>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</si>
  <si>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</si>
  <si>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</si>
  <si>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</si>
  <si>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</si>
  <si>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</si>
  <si>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</si>
  <si>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</si>
  <si>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</si>
  <si>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</si>
  <si>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</si>
  <si>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</si>
  <si>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</si>
  <si>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</si>
  <si>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</si>
  <si>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</si>
  <si>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</si>
  <si>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</si>
  <si>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</si>
  <si>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</si>
  <si>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</si>
  <si>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</si>
  <si>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</si>
  <si>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</si>
  <si>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</si>
  <si>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</si>
  <si>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</si>
  <si>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</si>
  <si>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</si>
  <si>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</si>
  <si>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</si>
  <si>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</si>
  <si>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</si>
  <si>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</si>
  <si>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</si>
  <si>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</si>
  <si>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</si>
  <si>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</si>
  <si>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</si>
  <si>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</si>
  <si>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</si>
  <si>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</si>
  <si>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</si>
  <si>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</si>
  <si>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</si>
  <si>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</si>
  <si>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</si>
  <si>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</si>
  <si>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</si>
  <si>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</si>
  <si>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</si>
  <si>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</si>
  <si>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</si>
  <si>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</si>
  <si>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</si>
  <si>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</si>
  <si>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</si>
  <si>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</si>
  <si>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</si>
  <si>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</si>
  <si>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</si>
  <si>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</si>
  <si>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</si>
  <si>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</si>
  <si>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</si>
  <si>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</si>
  <si>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</si>
  <si>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</si>
  <si>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</si>
  <si>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</si>
  <si>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</si>
  <si>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</si>
  <si>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</si>
  <si>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</si>
  <si>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</si>
  <si>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</si>
  <si>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</si>
  <si>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</si>
  <si>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</si>
  <si>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</si>
  <si>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</si>
  <si>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</si>
  <si>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</si>
  <si>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</si>
  <si>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</si>
  <si>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</si>
  <si>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</si>
  <si>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</si>
  <si>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</si>
  <si>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</si>
  <si>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</si>
  <si>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</si>
  <si>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</si>
  <si>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</si>
  <si>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</si>
  <si>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</si>
  <si>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</si>
  <si>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</si>
  <si>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</si>
  <si>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</si>
  <si>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</si>
  <si>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</si>
  <si>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</si>
  <si>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</si>
  <si>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</si>
  <si>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</si>
  <si>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</si>
  <si>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</si>
  <si>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</si>
  <si>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</si>
  <si>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</si>
  <si>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</si>
  <si>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</si>
  <si>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</si>
  <si>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</si>
  <si>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</si>
  <si>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</si>
  <si>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</si>
  <si>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</si>
  <si>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</si>
  <si>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</si>
  <si>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</si>
  <si>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</si>
  <si>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</si>
  <si>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</si>
  <si>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</si>
  <si>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</si>
  <si>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</si>
  <si>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</si>
  <si>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</si>
  <si>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</si>
  <si>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</si>
  <si>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</si>
  <si>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</si>
  <si>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</si>
  <si>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</si>
  <si>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</si>
  <si>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</si>
  <si>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</si>
  <si>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</si>
  <si>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</si>
  <si>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</si>
  <si>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</si>
  <si>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</si>
  <si>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</si>
  <si>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</si>
  <si>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</si>
  <si>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</si>
  <si>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</si>
  <si>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</si>
  <si>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</si>
  <si>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</si>
  <si>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</si>
  <si>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</si>
  <si>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</si>
  <si>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</si>
  <si>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</si>
  <si>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</si>
  <si>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</si>
  <si>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</si>
  <si>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</si>
  <si>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</si>
  <si>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</si>
  <si>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</si>
  <si>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</si>
  <si>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</si>
  <si>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</si>
  <si>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</si>
  <si>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</si>
  <si>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</si>
  <si>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</si>
  <si>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</si>
  <si>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</si>
  <si>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</si>
  <si>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</si>
  <si>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</si>
  <si>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</si>
  <si>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</si>
  <si>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</si>
  <si>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</si>
  <si>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</si>
  <si>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</si>
  <si>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</si>
  <si>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</si>
  <si>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</si>
  <si>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</si>
  <si>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</si>
  <si>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</si>
  <si>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</si>
  <si>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</si>
  <si>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</si>
  <si>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</si>
  <si>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</si>
  <si>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</si>
  <si>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</si>
  <si>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</si>
  <si>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</si>
  <si>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</si>
  <si>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</si>
  <si>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</si>
  <si>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</si>
  <si>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</si>
  <si>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</si>
  <si>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</si>
  <si>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</si>
  <si>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</si>
  <si>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</si>
  <si>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</si>
  <si>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</si>
  <si>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</si>
  <si>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</si>
  <si>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</si>
  <si>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</si>
  <si>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</si>
  <si>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</si>
  <si>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</si>
  <si>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</si>
  <si>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</si>
  <si>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</si>
  <si>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</si>
  <si>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</si>
  <si>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</si>
  <si>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</si>
  <si>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</si>
  <si>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</si>
  <si>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</si>
  <si>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</si>
  <si>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</si>
  <si>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</si>
  <si>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</si>
  <si>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</si>
  <si>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</si>
  <si>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</si>
  <si>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</si>
  <si>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</si>
  <si>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</si>
  <si>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</si>
  <si>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</si>
  <si>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</si>
  <si>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</si>
  <si>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</si>
  <si>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</si>
  <si>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</si>
  <si>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</si>
  <si>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</si>
  <si>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</si>
  <si>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</si>
  <si>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</si>
  <si>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</si>
  <si>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</si>
  <si>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</si>
  <si>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</si>
  <si>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</si>
  <si>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</si>
  <si>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</si>
  <si>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</si>
  <si>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</si>
  <si>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</si>
  <si>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</si>
  <si>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</si>
  <si>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</si>
  <si>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</si>
  <si>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</si>
  <si>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</si>
  <si>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</si>
  <si>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</si>
  <si>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</si>
  <si>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</si>
  <si>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</si>
  <si>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</si>
  <si>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</si>
  <si>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</si>
  <si>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</si>
  <si>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</si>
  <si>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</si>
  <si>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</si>
  <si>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</si>
  <si>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</si>
  <si>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</si>
  <si>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</si>
  <si>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</si>
  <si>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</si>
  <si>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</si>
  <si>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</si>
  <si>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</si>
  <si>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</si>
  <si>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</si>
  <si>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</si>
  <si>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</si>
  <si>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</si>
  <si>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</si>
  <si>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</si>
  <si>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</si>
  <si>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</si>
  <si>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</si>
  <si>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</si>
  <si>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</si>
  <si>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</si>
  <si>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</si>
  <si>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</si>
  <si>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</si>
  <si>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</si>
  <si>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</si>
  <si>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</si>
  <si>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</si>
  <si>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</si>
  <si>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</si>
  <si>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</si>
  <si>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</si>
  <si>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</si>
  <si>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</si>
  <si>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</si>
  <si>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</si>
  <si>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</si>
  <si>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</si>
  <si>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</si>
  <si>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</si>
  <si>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</si>
  <si>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</si>
  <si>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</si>
  <si>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</si>
  <si>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</si>
  <si>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</si>
  <si>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</si>
  <si>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</si>
  <si>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</si>
  <si>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</si>
  <si>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</si>
  <si>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</si>
  <si>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</si>
  <si>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</si>
  <si>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</si>
  <si>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</si>
  <si>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</si>
  <si>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</si>
  <si>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</si>
  <si>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</si>
  <si>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</si>
  <si>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</si>
  <si>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</si>
  <si>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</si>
  <si>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</si>
  <si>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</si>
  <si>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</si>
  <si>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</si>
  <si>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</si>
  <si>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</si>
  <si>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</si>
  <si>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</si>
  <si>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</si>
  <si>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</si>
  <si>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</si>
  <si>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</si>
  <si>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</si>
  <si>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</si>
  <si>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</si>
  <si>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</si>
  <si>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</si>
  <si>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</si>
  <si>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</si>
  <si>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</si>
  <si>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</si>
  <si>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</si>
  <si>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</si>
  <si>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</si>
  <si>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</si>
  <si>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</si>
  <si>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</si>
  <si>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</si>
  <si>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</si>
  <si>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</si>
  <si>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</si>
  <si>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</si>
  <si>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</si>
  <si>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</si>
  <si>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</si>
  <si>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</si>
  <si>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</si>
  <si>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</si>
  <si>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</si>
  <si>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</si>
  <si>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</si>
  <si>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</si>
  <si>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</si>
  <si>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</si>
  <si>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</si>
  <si>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</si>
  <si>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</si>
  <si>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</si>
  <si>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</si>
  <si>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</si>
  <si>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</si>
  <si>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</si>
  <si>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</si>
  <si>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</si>
  <si>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</si>
  <si>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</si>
  <si>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</si>
  <si>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</si>
  <si>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</si>
  <si>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</si>
  <si>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</si>
  <si>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</si>
  <si>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</si>
  <si>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</si>
  <si>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</si>
  <si>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</si>
  <si>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</si>
  <si>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</si>
  <si>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</si>
  <si>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</si>
  <si>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</si>
  <si>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</si>
  <si>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</si>
  <si>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</si>
  <si>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</si>
  <si>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</si>
  <si>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</si>
  <si>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</si>
  <si>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</si>
  <si>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</si>
  <si>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</si>
  <si>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</si>
  <si>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</si>
  <si>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</si>
  <si>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</si>
  <si>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</si>
  <si>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</si>
  <si>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</si>
  <si>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</si>
  <si>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</si>
  <si>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</si>
  <si>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</si>
  <si>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</si>
  <si>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</si>
  <si>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</si>
  <si>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</si>
  <si>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</si>
  <si>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</si>
  <si>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</si>
  <si>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</si>
  <si>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</si>
  <si>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</si>
  <si>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</si>
  <si>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</si>
  <si>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</si>
  <si>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</si>
  <si>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</si>
  <si>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</si>
  <si>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</si>
  <si>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</si>
  <si>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</si>
  <si>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</si>
  <si>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</si>
  <si>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</si>
  <si>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</si>
  <si>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</si>
  <si>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</si>
  <si>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</si>
  <si>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</si>
  <si>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</si>
  <si>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</si>
  <si>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</si>
  <si>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</si>
  <si>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</si>
  <si>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</si>
  <si>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</si>
  <si>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</si>
  <si>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</si>
  <si>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</si>
  <si>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</si>
  <si>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</si>
  <si>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</si>
  <si>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</si>
  <si>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</si>
  <si>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</si>
  <si>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</si>
  <si>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</si>
  <si>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</si>
  <si>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</si>
  <si>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</si>
  <si>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</si>
  <si>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</si>
  <si>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</si>
  <si>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</si>
  <si>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</si>
  <si>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</si>
  <si>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</si>
  <si>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</si>
  <si>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</si>
  <si>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</si>
  <si>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</si>
  <si>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</si>
  <si>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</si>
  <si>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</si>
  <si>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</si>
  <si>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</si>
  <si>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</si>
  <si>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</si>
  <si>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</si>
  <si>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</si>
  <si>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</si>
  <si>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</si>
  <si>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</si>
  <si>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</si>
  <si>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</si>
  <si>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</si>
  <si>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</si>
  <si>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</si>
  <si>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</si>
  <si>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</si>
  <si>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</si>
  <si>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</si>
  <si>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</si>
  <si>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</si>
  <si>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</si>
  <si>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</si>
  <si>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</si>
  <si>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</si>
  <si>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</si>
  <si>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</si>
  <si>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</si>
  <si>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</si>
  <si>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</si>
  <si>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</si>
  <si>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</si>
  <si>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</si>
  <si>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</si>
  <si>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</si>
  <si>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</si>
  <si>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</si>
  <si>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</si>
  <si>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</si>
  <si>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</si>
  <si>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</si>
  <si>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</si>
  <si>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</si>
  <si>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</si>
  <si>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</si>
  <si>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</si>
  <si>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</si>
  <si>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</si>
  <si>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</si>
  <si>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</si>
  <si>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</si>
  <si>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</si>
  <si>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</si>
  <si>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</si>
  <si>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</si>
  <si>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</si>
  <si>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</si>
  <si>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</si>
  <si>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</si>
  <si>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</si>
  <si>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</si>
  <si>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</si>
  <si>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</si>
  <si>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</si>
  <si>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</si>
  <si>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</si>
  <si>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</si>
  <si>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</si>
  <si>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</si>
  <si>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</si>
  <si>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</si>
  <si>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</si>
  <si>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</si>
  <si>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</si>
  <si>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</si>
  <si>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</si>
  <si>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</si>
  <si>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</si>
  <si>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</si>
  <si>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</si>
  <si>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</si>
  <si>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</si>
  <si>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</si>
  <si>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</si>
  <si>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</si>
  <si>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</si>
  <si>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</si>
  <si>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</si>
  <si>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</si>
  <si>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</si>
  <si>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</si>
  <si>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</si>
  <si>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</si>
  <si>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</si>
  <si>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</si>
  <si>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</si>
  <si>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</si>
  <si>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</si>
  <si>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</si>
  <si>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</si>
  <si>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</si>
  <si>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</si>
  <si>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</si>
  <si>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</si>
  <si>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</si>
  <si>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</si>
  <si>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</si>
  <si>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</si>
  <si>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</si>
  <si>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</si>
  <si>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</si>
  <si>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</si>
  <si>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</si>
  <si>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</si>
  <si>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</si>
  <si>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</si>
  <si>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</si>
  <si>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</si>
  <si>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</si>
  <si>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</si>
  <si>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</si>
  <si>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</si>
  <si>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</si>
  <si>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</si>
  <si>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</si>
  <si>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</si>
  <si>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</si>
  <si>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</si>
  <si>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</si>
  <si>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</si>
  <si>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</si>
  <si>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</si>
  <si>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</si>
  <si>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</si>
  <si>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</si>
  <si>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</si>
  <si>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</si>
  <si>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</si>
  <si>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</si>
  <si>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</si>
  <si>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</si>
  <si>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</si>
  <si>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</si>
  <si>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</si>
  <si>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</si>
  <si>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</si>
  <si>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</si>
  <si>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</si>
  <si>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</si>
  <si>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</si>
  <si>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</si>
  <si>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</si>
  <si>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</si>
  <si>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</si>
  <si>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</si>
  <si>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</si>
  <si>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</si>
  <si>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</si>
  <si>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</si>
  <si>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</si>
  <si>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</si>
  <si>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</si>
  <si>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</si>
  <si>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</si>
  <si>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</si>
  <si>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</si>
  <si>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</si>
  <si>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</si>
  <si>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</si>
  <si>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</si>
  <si>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</si>
  <si>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</si>
  <si>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</si>
  <si>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</si>
  <si>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</si>
  <si>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</si>
  <si>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</si>
  <si>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</si>
  <si>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</si>
  <si>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</si>
  <si>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</si>
  <si>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</si>
  <si>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</si>
  <si>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</si>
  <si>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</si>
  <si>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</si>
  <si>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</si>
  <si>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</si>
  <si>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</si>
  <si>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</si>
  <si>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</si>
  <si>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</si>
  <si>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</si>
  <si>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</si>
  <si>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</si>
  <si>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</si>
  <si>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</si>
  <si>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</si>
  <si>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</si>
  <si>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</si>
  <si>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</si>
  <si>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</si>
  <si>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</si>
  <si>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</si>
  <si>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</si>
  <si>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</si>
  <si>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</si>
  <si>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</si>
  <si>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</si>
  <si>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</si>
  <si>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</si>
  <si>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</si>
  <si>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</si>
  <si>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</si>
  <si>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</si>
  <si>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</si>
  <si>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</si>
  <si>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</si>
  <si>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</si>
  <si>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</si>
  <si>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</si>
  <si>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</si>
  <si>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</si>
  <si>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</si>
  <si>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</si>
  <si>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</si>
  <si>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</si>
  <si>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</si>
  <si>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</si>
  <si>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</si>
  <si>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</si>
  <si>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</si>
  <si>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</si>
  <si>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</si>
  <si>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</si>
  <si>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</si>
  <si>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</si>
  <si>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</si>
  <si>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</si>
  <si>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</si>
  <si>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</si>
  <si>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</si>
  <si>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</si>
  <si>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</si>
  <si>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</si>
  <si>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</si>
  <si>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</si>
  <si>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</si>
  <si>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</si>
  <si>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</si>
  <si>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</si>
  <si>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</si>
  <si>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</si>
  <si>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</si>
  <si>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</si>
  <si>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</si>
  <si>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</si>
  <si>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</si>
  <si>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</si>
  <si>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</si>
  <si>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</si>
  <si>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</si>
  <si>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</si>
  <si>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</si>
  <si>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</si>
  <si>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</si>
  <si>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</si>
  <si>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</si>
  <si>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</si>
  <si>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</si>
  <si>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</si>
  <si>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</si>
  <si>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</si>
  <si>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</si>
  <si>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</si>
  <si>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</si>
  <si>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</si>
  <si>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</si>
  <si>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</si>
  <si>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</si>
  <si>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</si>
  <si>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</si>
  <si>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</si>
  <si>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</si>
  <si>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</si>
  <si>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</si>
  <si>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</si>
  <si>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</si>
  <si>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</si>
  <si>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</si>
  <si>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</si>
  <si>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</si>
  <si>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</si>
  <si>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</si>
  <si>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</si>
  <si>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</si>
  <si>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</si>
  <si>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</si>
  <si>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</si>
  <si>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</si>
  <si>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</si>
  <si>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</si>
  <si>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</si>
  <si>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</si>
  <si>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</si>
  <si>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</si>
  <si>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</si>
  <si>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</si>
  <si>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</si>
  <si>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</si>
  <si>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</si>
  <si>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</si>
  <si>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</si>
  <si>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</si>
  <si>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</si>
  <si>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</si>
  <si>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</si>
  <si>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</si>
  <si>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</si>
  <si>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</si>
  <si>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</si>
  <si>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</si>
  <si>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</si>
  <si>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</si>
  <si>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</si>
  <si>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</si>
  <si>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</si>
  <si>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</si>
  <si>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</si>
  <si>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</si>
  <si>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</si>
  <si>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</si>
  <si>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</si>
  <si>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</si>
  <si>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</si>
  <si>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</si>
  <si>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</si>
  <si>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</si>
  <si>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</si>
  <si>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</si>
  <si>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</si>
  <si>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</si>
  <si>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</si>
  <si>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</si>
  <si>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</si>
  <si>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</si>
  <si>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</si>
  <si>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</si>
  <si>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</si>
  <si>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</si>
  <si>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</si>
  <si>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</si>
  <si>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</si>
  <si>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</si>
  <si>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</si>
  <si>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</si>
  <si>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</si>
  <si>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</si>
  <si>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</si>
  <si>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</si>
  <si>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</si>
  <si>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</si>
  <si>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</si>
  <si>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</si>
  <si>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</si>
  <si>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</si>
  <si>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</si>
  <si>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</si>
  <si>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</si>
  <si>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</si>
  <si>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</si>
  <si>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</si>
  <si>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</si>
  <si>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</si>
  <si>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</si>
  <si>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</si>
  <si>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</si>
  <si>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</si>
  <si>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</si>
  <si>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</si>
  <si>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</si>
  <si>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</si>
  <si>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</si>
  <si>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</si>
  <si>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</si>
  <si>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</si>
  <si>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</si>
  <si>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</si>
  <si>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</si>
  <si>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</si>
  <si>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</si>
  <si>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</si>
  <si>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</si>
  <si>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</si>
  <si>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</si>
  <si>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</si>
  <si>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</si>
  <si>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</si>
  <si>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</si>
  <si>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</si>
  <si>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</si>
  <si>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</si>
  <si>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</si>
  <si>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</si>
  <si>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</si>
  <si>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</si>
  <si>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</si>
  <si>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</si>
  <si>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</si>
  <si>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</si>
  <si>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</si>
  <si>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</si>
  <si>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</si>
  <si>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</si>
  <si>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</si>
  <si>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</si>
  <si>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</si>
  <si>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</si>
  <si>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</si>
  <si>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</si>
  <si>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</si>
  <si>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</si>
  <si>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</si>
  <si>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</si>
  <si>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</si>
  <si>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</si>
  <si>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</si>
  <si>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</si>
  <si>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</si>
  <si>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</si>
  <si>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</si>
  <si>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</si>
  <si>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</si>
  <si>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</si>
  <si>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</si>
  <si>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</si>
  <si>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</si>
  <si>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</si>
  <si>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</si>
  <si>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</si>
  <si>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</si>
  <si>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</si>
  <si>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</si>
  <si>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</si>
  <si>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</si>
  <si>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</si>
  <si>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</si>
  <si>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</si>
  <si>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</si>
  <si>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</si>
  <si>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</si>
  <si>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</si>
  <si>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</si>
  <si>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</si>
  <si>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</si>
  <si>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</si>
  <si>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</si>
  <si>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</si>
  <si>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</si>
  <si>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</si>
  <si>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</si>
  <si>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</si>
  <si>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</si>
  <si>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</si>
  <si>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</si>
  <si>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</si>
  <si>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</si>
  <si>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</si>
  <si>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</si>
  <si>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</si>
  <si>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</si>
  <si>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</si>
  <si>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</si>
  <si>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</si>
  <si>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</si>
  <si>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</si>
  <si>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</si>
  <si>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</si>
  <si>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</si>
  <si>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</si>
  <si>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</si>
  <si>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</si>
  <si>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</si>
  <si>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</si>
  <si>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</si>
  <si>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</si>
  <si>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</si>
  <si>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</si>
  <si>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</si>
  <si>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</si>
  <si>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</si>
  <si>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</si>
  <si>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</si>
  <si>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</si>
  <si>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</si>
  <si>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</si>
  <si>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</si>
  <si>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</si>
  <si>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</si>
  <si>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</si>
  <si>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</si>
  <si>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</si>
  <si>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</si>
  <si>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</si>
  <si>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</si>
  <si>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</si>
  <si>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</si>
  <si>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</si>
  <si>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</si>
  <si>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</si>
  <si>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</si>
  <si>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</si>
  <si>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</si>
  <si>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</si>
  <si>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</si>
  <si>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</si>
  <si>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</si>
  <si>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</si>
  <si>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</si>
  <si>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</si>
  <si>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</si>
  <si>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</si>
  <si>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</si>
  <si>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</si>
  <si>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</si>
  <si>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</si>
  <si>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</si>
  <si>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</si>
  <si>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</si>
  <si>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</si>
  <si>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</si>
  <si>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</si>
  <si>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</si>
  <si>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</si>
  <si>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</si>
  <si>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</si>
  <si>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</si>
  <si>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</si>
  <si>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</si>
  <si>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</si>
  <si>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</si>
  <si>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</si>
  <si>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</si>
  <si>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</si>
  <si>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</si>
  <si>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</si>
  <si>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</si>
  <si>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</si>
  <si>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</si>
  <si>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</si>
  <si>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</si>
  <si>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</si>
  <si>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</si>
  <si>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</si>
  <si>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</si>
  <si>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</si>
  <si>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</si>
  <si>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</si>
  <si>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</si>
  <si>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</si>
  <si>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</si>
  <si>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</si>
  <si>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</si>
  <si>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</si>
  <si>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</si>
  <si>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</si>
  <si>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</si>
  <si>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</si>
  <si>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</si>
  <si>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</si>
  <si>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</si>
  <si>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</si>
  <si>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</si>
  <si>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</si>
  <si>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</si>
  <si>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</si>
  <si>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</si>
  <si>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</si>
  <si>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</si>
  <si>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</si>
  <si>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</si>
  <si>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</si>
  <si>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</si>
  <si>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</si>
  <si>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</si>
  <si>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</si>
  <si>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</si>
  <si>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</si>
  <si>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</si>
  <si>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</si>
  <si>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</si>
  <si>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</si>
  <si>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</si>
  <si>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</si>
  <si>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</si>
  <si>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</si>
  <si>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</si>
  <si>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</si>
  <si>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</si>
  <si>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</si>
  <si>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</si>
  <si>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</si>
  <si>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</si>
  <si>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</si>
  <si>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</si>
  <si>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</si>
  <si>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</si>
  <si>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</si>
  <si>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</si>
  <si>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</si>
  <si>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</si>
  <si>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</si>
  <si>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</si>
  <si>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</si>
  <si>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</si>
  <si>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</si>
  <si>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</si>
  <si>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</si>
  <si>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</si>
  <si>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</si>
  <si>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</si>
  <si>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</si>
  <si>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</si>
  <si>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</si>
  <si>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</si>
  <si>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</si>
  <si>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</si>
  <si>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</si>
  <si>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</si>
  <si>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</si>
  <si>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</si>
  <si>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</si>
  <si>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</si>
  <si>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</si>
  <si>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</si>
  <si>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</si>
  <si>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</si>
  <si>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</si>
  <si>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</si>
  <si>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</si>
  <si>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</si>
  <si>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</si>
  <si>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</si>
  <si>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</si>
  <si>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</si>
  <si>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</si>
  <si>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</si>
  <si>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</si>
  <si>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</si>
  <si>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</si>
  <si>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</si>
  <si>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</si>
  <si>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</si>
  <si>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</si>
  <si>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</si>
  <si>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</si>
  <si>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</si>
  <si>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</si>
  <si>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</si>
  <si>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</si>
  <si>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</si>
  <si>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</si>
  <si>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</si>
  <si>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</si>
  <si>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</si>
  <si>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</si>
  <si>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</si>
  <si>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</si>
  <si>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</si>
  <si>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</si>
  <si>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</si>
  <si>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</si>
  <si>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</si>
  <si>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</si>
  <si>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</si>
  <si>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</si>
  <si>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</si>
  <si>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</si>
  <si>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</si>
  <si>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</si>
  <si>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</si>
  <si>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</si>
  <si>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</si>
  <si>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</si>
  <si>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</si>
  <si>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</si>
  <si>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</si>
  <si>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</si>
  <si>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</si>
  <si>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</si>
  <si>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</si>
  <si>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</si>
  <si>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</si>
  <si>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</si>
  <si>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</si>
  <si>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</si>
  <si>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</si>
  <si>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</si>
  <si>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</si>
  <si>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</si>
  <si>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</si>
  <si>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</si>
  <si>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</si>
  <si>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</si>
  <si>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</si>
  <si>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</si>
  <si>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</si>
  <si>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</si>
  <si>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</si>
  <si>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</si>
  <si>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</si>
  <si>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</si>
  <si>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</si>
  <si>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</si>
  <si>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</si>
  <si>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</si>
  <si>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</si>
  <si>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</si>
  <si>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</si>
  <si>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</si>
  <si>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</si>
  <si>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</si>
  <si>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</si>
  <si>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</si>
  <si>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</si>
  <si>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</si>
  <si>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</si>
  <si>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</si>
  <si>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</si>
  <si>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</si>
  <si>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</si>
  <si>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</si>
  <si>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</si>
  <si>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</si>
  <si>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</si>
  <si>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</si>
  <si>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</si>
  <si>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</si>
  <si>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</si>
  <si>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</si>
  <si>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</si>
  <si>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</si>
  <si>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</si>
  <si>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</si>
  <si>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</si>
  <si>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</si>
  <si>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</si>
  <si>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</si>
  <si>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</si>
  <si>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</si>
  <si>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</si>
  <si>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</si>
  <si>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</si>
  <si>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</si>
  <si>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</si>
  <si>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</si>
  <si>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</si>
  <si>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</si>
  <si>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</si>
  <si>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</si>
  <si>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</si>
  <si>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</si>
  <si>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</si>
  <si>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</si>
  <si>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</si>
  <si>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</si>
  <si>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</si>
  <si>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</si>
  <si>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</si>
  <si>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</si>
  <si>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</si>
  <si>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</si>
  <si>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</si>
  <si>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</si>
  <si>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</si>
  <si>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</si>
  <si>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</si>
  <si>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</si>
  <si>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</si>
  <si>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</si>
  <si>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</si>
  <si>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</si>
  <si>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</si>
  <si>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</si>
  <si>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</si>
  <si>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</si>
  <si>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</si>
  <si>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</si>
  <si>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</si>
  <si>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</si>
  <si>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</si>
  <si>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</si>
  <si>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</si>
  <si>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</si>
  <si>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</si>
  <si>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</si>
  <si>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</si>
  <si>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</si>
  <si>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</si>
  <si>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</si>
  <si>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</si>
  <si>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</si>
  <si>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</si>
  <si>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</si>
  <si>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</si>
  <si>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</si>
  <si>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</si>
  <si>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</si>
  <si>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</si>
  <si>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</si>
  <si>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</si>
  <si>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</si>
  <si>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</si>
  <si>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</si>
  <si>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</si>
  <si>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</si>
  <si>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</si>
  <si>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</si>
  <si>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</si>
  <si>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</si>
  <si>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</si>
  <si>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</si>
  <si>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</si>
  <si>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</si>
  <si>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</si>
  <si>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</si>
  <si>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</si>
  <si>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</si>
  <si>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</si>
  <si>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</si>
  <si>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</si>
  <si>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</si>
  <si>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</si>
  <si>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</si>
  <si>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</si>
  <si>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</si>
  <si>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</si>
  <si>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</si>
  <si>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</si>
  <si>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</si>
  <si>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</si>
  <si>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</si>
  <si>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</si>
  <si>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</si>
  <si>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</si>
  <si>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</si>
  <si>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</si>
  <si>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</si>
  <si>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</si>
  <si>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</si>
  <si>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</si>
  <si>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</si>
  <si>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</si>
  <si>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</si>
  <si>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</si>
  <si>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</si>
  <si>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</si>
  <si>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</si>
  <si>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</si>
  <si>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</si>
  <si>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</si>
  <si>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</si>
  <si>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</si>
  <si>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</si>
  <si>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</si>
  <si>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</si>
  <si>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</si>
  <si>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</si>
  <si>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</si>
  <si>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</si>
  <si>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</si>
  <si>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</si>
  <si>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</si>
  <si>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</si>
  <si>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</si>
  <si>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</si>
  <si>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</si>
  <si>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</si>
  <si>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</si>
  <si>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</si>
  <si>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</si>
  <si>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</si>
  <si>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</si>
  <si>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</si>
  <si>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</si>
  <si>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</si>
  <si>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</si>
  <si>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</si>
  <si>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</si>
  <si>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</si>
  <si>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</si>
  <si>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</si>
  <si>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</si>
  <si>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</si>
  <si>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</si>
  <si>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</si>
  <si>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</si>
  <si>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</si>
  <si>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</si>
  <si>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</si>
  <si>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</si>
  <si>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</si>
  <si>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</si>
  <si>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</si>
  <si>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</si>
  <si>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</si>
  <si>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</si>
  <si>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</si>
  <si>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</si>
  <si>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</si>
  <si>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</si>
  <si>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</si>
  <si>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</si>
  <si>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</si>
  <si>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</si>
  <si>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</si>
  <si>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</si>
  <si>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</si>
  <si>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</si>
  <si>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</si>
  <si>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</si>
  <si>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</si>
  <si>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</si>
  <si>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</si>
  <si>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</si>
  <si>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</si>
  <si>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</si>
  <si>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</si>
  <si>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</si>
  <si>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</si>
  <si>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</si>
  <si>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</si>
  <si>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</si>
  <si>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</si>
  <si>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</si>
  <si>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</si>
  <si>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</si>
  <si>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</si>
  <si>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</si>
  <si>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</si>
  <si>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</si>
  <si>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</si>
  <si>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</si>
  <si>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</si>
  <si>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</si>
  <si>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</si>
  <si>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</si>
  <si>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</si>
  <si>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</si>
  <si>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</si>
  <si>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</si>
  <si>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</si>
  <si>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</si>
  <si>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</si>
  <si>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</si>
  <si>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</si>
  <si>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</si>
  <si>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</si>
  <si>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</si>
  <si>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</si>
  <si>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</si>
  <si>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</si>
  <si>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</si>
  <si>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</si>
  <si>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</si>
  <si>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</si>
  <si>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</si>
  <si>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</si>
  <si>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</si>
  <si>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</si>
  <si>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</si>
  <si>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</si>
  <si>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</si>
  <si>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</si>
  <si>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</si>
  <si>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</si>
  <si>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</si>
  <si>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</si>
  <si>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</si>
  <si>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</si>
  <si>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</si>
  <si>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</si>
  <si>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</si>
  <si>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</si>
  <si>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</si>
  <si>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</si>
  <si>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</si>
  <si>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</si>
  <si>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</si>
  <si>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</si>
  <si>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</si>
  <si>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</si>
  <si>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</si>
  <si>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</si>
  <si>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</si>
  <si>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</si>
  <si>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</si>
  <si>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</si>
  <si>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</si>
  <si>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</si>
  <si>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</si>
  <si>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</si>
  <si>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</si>
  <si>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</si>
  <si>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</si>
  <si>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</si>
  <si>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</si>
  <si>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</si>
  <si>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</si>
  <si>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</si>
  <si>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</si>
  <si>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</si>
  <si>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</si>
  <si>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</si>
  <si>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</si>
  <si>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</si>
  <si>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</si>
  <si>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</si>
  <si>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</si>
  <si>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</si>
  <si>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</si>
  <si>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</si>
  <si>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</si>
  <si>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</si>
  <si>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</si>
  <si>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</si>
  <si>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</si>
  <si>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</si>
  <si>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</si>
  <si>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</si>
  <si>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</si>
  <si>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</si>
  <si>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</si>
  <si>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</si>
  <si>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</si>
  <si>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</si>
  <si>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</si>
  <si>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</si>
  <si>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</si>
  <si>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</si>
  <si>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</si>
  <si>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</si>
  <si>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</si>
  <si>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</si>
  <si>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</si>
  <si>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</si>
  <si>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</si>
  <si>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</si>
  <si>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</si>
  <si>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</si>
  <si>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</si>
  <si>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</si>
  <si>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</si>
  <si>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</si>
  <si>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</si>
  <si>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</si>
  <si>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</si>
  <si>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</si>
  <si>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</si>
  <si>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</si>
  <si>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</si>
  <si>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</si>
  <si>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</si>
  <si>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</si>
  <si>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</si>
  <si>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</si>
  <si>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</si>
  <si>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</si>
  <si>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</si>
  <si>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</si>
  <si>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</si>
  <si>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</si>
  <si>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</si>
  <si>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</si>
  <si>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</si>
  <si>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</si>
  <si>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</si>
  <si>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</si>
  <si>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</si>
  <si>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</si>
  <si>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</si>
  <si>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</si>
  <si>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</si>
  <si>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</si>
  <si>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</si>
  <si>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</si>
  <si>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</si>
  <si>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</si>
  <si>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</si>
  <si>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</si>
  <si>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</si>
  <si>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</si>
  <si>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</si>
  <si>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</si>
  <si>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</si>
  <si>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</si>
  <si>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</si>
  <si>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</si>
  <si>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</si>
  <si>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</si>
  <si>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</si>
  <si>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</si>
  <si>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</si>
  <si>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</si>
  <si>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</si>
  <si>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</si>
  <si>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</si>
  <si>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</si>
  <si>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</si>
  <si>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</si>
  <si>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</si>
  <si>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</si>
  <si>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</si>
  <si>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</si>
  <si>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</si>
  <si>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</si>
  <si>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</si>
  <si>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</si>
  <si>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</si>
  <si>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</si>
  <si>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</si>
  <si>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</si>
  <si>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</si>
  <si>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</si>
  <si>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</si>
  <si>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</si>
  <si>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</si>
  <si>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</si>
  <si>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</si>
  <si>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</si>
  <si>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</si>
  <si>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</si>
  <si>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</si>
  <si>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</si>
  <si>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</si>
  <si>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</si>
  <si>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</si>
  <si>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</si>
  <si>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</si>
  <si>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</si>
  <si>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</si>
  <si>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</si>
  <si>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</si>
  <si>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</si>
  <si>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</si>
  <si>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</si>
  <si>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</si>
  <si>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</si>
  <si>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</si>
  <si>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</si>
  <si>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</si>
  <si>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</si>
  <si>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</si>
  <si>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</si>
  <si>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</si>
  <si>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</si>
  <si>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</si>
  <si>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</si>
  <si>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</si>
  <si>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</si>
  <si>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</si>
  <si>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</si>
  <si>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</si>
  <si>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</si>
  <si>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</si>
  <si>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</si>
  <si>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</si>
  <si>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</si>
  <si>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</si>
  <si>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</si>
  <si>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</si>
  <si>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</si>
  <si>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</si>
  <si>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</si>
  <si>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</si>
  <si>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</si>
  <si>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</si>
  <si>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</si>
  <si>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</si>
  <si>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</si>
  <si>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</si>
  <si>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</si>
  <si>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</si>
  <si>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</si>
  <si>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</si>
  <si>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</si>
  <si>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</si>
  <si>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</si>
  <si>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</si>
  <si>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</si>
  <si>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</si>
  <si>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</si>
  <si>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</si>
  <si>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</si>
  <si>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</si>
  <si>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</si>
  <si>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</si>
  <si>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</si>
  <si>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</si>
  <si>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</si>
  <si>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</si>
  <si>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</si>
  <si>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</si>
  <si>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</si>
  <si>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</si>
  <si>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</si>
  <si>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</si>
  <si>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</si>
  <si>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</si>
  <si>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</si>
  <si>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</si>
  <si>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</si>
  <si>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</si>
  <si>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</si>
  <si>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</si>
  <si>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</si>
  <si>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</si>
  <si>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</si>
  <si>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</si>
  <si>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</si>
  <si>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</si>
  <si>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</si>
  <si>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</si>
  <si>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</si>
  <si>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</si>
  <si>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</si>
  <si>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</si>
  <si>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</si>
  <si>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</si>
  <si>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</si>
  <si>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</si>
  <si>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</si>
  <si>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</si>
  <si>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</si>
  <si>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</si>
  <si>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</si>
  <si>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</si>
  <si>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</si>
  <si>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</si>
  <si>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</si>
  <si>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</si>
  <si>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</si>
  <si>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</si>
  <si>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</si>
  <si>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</si>
  <si>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</si>
  <si>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</si>
  <si>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</si>
  <si>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</si>
  <si>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</si>
  <si>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</si>
  <si>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</si>
  <si>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</si>
  <si>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</si>
  <si>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</si>
  <si>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</si>
  <si>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</si>
  <si>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</si>
  <si>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</si>
  <si>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</si>
  <si>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</si>
  <si>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</si>
  <si>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</si>
  <si>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</si>
  <si>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</si>
  <si>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</si>
  <si>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</si>
  <si>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</si>
  <si>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</si>
  <si>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</si>
  <si>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</si>
  <si>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</si>
  <si>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</si>
  <si>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</si>
  <si>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</si>
  <si>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</si>
  <si>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</si>
  <si>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</si>
  <si>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</si>
  <si>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</si>
  <si>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</si>
  <si>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</si>
  <si>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</si>
  <si>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</si>
  <si>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</si>
  <si>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</si>
  <si>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</si>
  <si>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</si>
  <si>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</si>
  <si>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</si>
  <si>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</si>
  <si>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</si>
  <si>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</si>
  <si>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</si>
  <si>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</si>
  <si>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</si>
  <si>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</si>
  <si>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</si>
  <si>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</si>
  <si>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</si>
  <si>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</si>
  <si>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</si>
  <si>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</si>
  <si>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</si>
  <si>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</si>
  <si>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</si>
  <si>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</si>
  <si>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</si>
  <si>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</si>
  <si>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</si>
  <si>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</si>
  <si>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</si>
  <si>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</si>
  <si>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</si>
  <si>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</si>
  <si>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</si>
  <si>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</si>
  <si>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</si>
  <si>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</si>
  <si>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</si>
  <si>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</si>
  <si>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</si>
  <si>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</si>
  <si>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</si>
  <si>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</si>
  <si>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</si>
  <si>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</si>
  <si>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</si>
  <si>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</si>
  <si>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</si>
  <si>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</si>
  <si>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</si>
  <si>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</si>
  <si>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</si>
  <si>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</si>
  <si>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</si>
  <si>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</si>
  <si>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</si>
  <si>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</si>
  <si>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</si>
  <si>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</si>
  <si>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</si>
  <si>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</si>
  <si>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</si>
  <si>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</si>
  <si>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</si>
  <si>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</si>
  <si>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</si>
  <si>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</si>
  <si>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</si>
  <si>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</si>
  <si>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</si>
  <si>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</si>
  <si>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</si>
  <si>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</si>
  <si>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</si>
  <si>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</si>
  <si>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</si>
  <si>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</si>
  <si>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</si>
  <si>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</si>
  <si>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</si>
  <si>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</si>
  <si>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</si>
  <si>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</si>
  <si>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</si>
  <si>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</si>
  <si>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</si>
  <si>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</si>
  <si>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</si>
  <si>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</si>
  <si>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</si>
  <si>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</si>
  <si>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</si>
  <si>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</si>
  <si>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</si>
  <si>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</si>
  <si>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</si>
  <si>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</si>
  <si>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</si>
  <si>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</si>
  <si>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</si>
  <si>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</si>
  <si>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</si>
  <si>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</si>
  <si>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</si>
  <si>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</si>
  <si>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</si>
  <si>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</si>
  <si>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</si>
  <si>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</si>
  <si>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</si>
  <si>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</si>
  <si>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</si>
  <si>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</si>
  <si>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</si>
  <si>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</si>
  <si>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</si>
  <si>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</si>
  <si>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</si>
  <si>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</si>
  <si>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</si>
  <si>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</si>
  <si>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</si>
  <si>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</si>
  <si>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</si>
  <si>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</si>
  <si>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</si>
  <si>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</si>
  <si>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</si>
  <si>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</si>
  <si>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</si>
  <si>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</si>
  <si>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</si>
  <si>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</si>
  <si>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</si>
  <si>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</si>
  <si>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</si>
  <si>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</si>
  <si>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</si>
  <si>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</si>
  <si>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</si>
  <si>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</si>
  <si>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</si>
  <si>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</si>
  <si>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</si>
  <si>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</si>
  <si>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</si>
  <si>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</si>
  <si>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</si>
  <si>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</si>
  <si>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</si>
  <si>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</si>
  <si>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</si>
  <si>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</si>
  <si>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</si>
  <si>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</si>
  <si>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</si>
  <si>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</si>
  <si>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</si>
  <si>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</si>
  <si>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</si>
  <si>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</si>
  <si>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</si>
  <si>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</si>
  <si>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</si>
  <si>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</si>
  <si>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</si>
  <si>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</si>
  <si>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</si>
  <si>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</si>
  <si>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</si>
  <si>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</si>
  <si>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</si>
  <si>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</si>
  <si>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</si>
  <si>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</si>
  <si>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</si>
  <si>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</si>
  <si>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</si>
  <si>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</si>
  <si>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</si>
  <si>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</si>
  <si>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</si>
  <si>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</si>
  <si>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</si>
  <si>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</si>
  <si>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</si>
  <si>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</si>
  <si>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</si>
  <si>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</si>
  <si>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</si>
  <si>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</si>
  <si>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</si>
  <si>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</si>
  <si>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</si>
  <si>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</si>
  <si>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</si>
  <si>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</si>
  <si>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</si>
  <si>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</si>
  <si>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</si>
  <si>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</si>
  <si>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</si>
  <si>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</si>
  <si>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</si>
  <si>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</si>
  <si>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</si>
  <si>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</si>
  <si>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</si>
  <si>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</si>
  <si>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</si>
  <si>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</si>
  <si>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</si>
  <si>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</si>
  <si>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</si>
  <si>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</si>
  <si>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</si>
  <si>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</si>
  <si>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</si>
  <si>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</si>
  <si>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</si>
  <si>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</si>
  <si>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</si>
  <si>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</si>
  <si>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</si>
  <si>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</si>
  <si>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</si>
  <si>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</si>
  <si>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</si>
  <si>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</si>
  <si>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</si>
  <si>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</si>
  <si>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</si>
  <si>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</si>
  <si>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</si>
  <si>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</si>
  <si>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</si>
  <si>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</si>
  <si>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</si>
  <si>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</si>
  <si>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</si>
  <si>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</si>
  <si>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</si>
  <si>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</si>
  <si>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</si>
  <si>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</si>
  <si>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</si>
  <si>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</si>
  <si>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</si>
  <si>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</si>
  <si>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</si>
  <si>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</si>
  <si>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</si>
  <si>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</si>
  <si>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</si>
  <si>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</si>
  <si>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</si>
  <si>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</si>
  <si>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</si>
  <si>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</si>
  <si>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</si>
  <si>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</si>
  <si>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</si>
  <si>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</si>
  <si>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</si>
  <si>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</si>
  <si>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</si>
  <si>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</si>
  <si>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</si>
  <si>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</si>
  <si>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</si>
  <si>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</si>
  <si>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</si>
  <si>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</si>
  <si>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</si>
  <si>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</si>
  <si>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</si>
  <si>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</si>
  <si>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</si>
  <si>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</si>
  <si>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</si>
  <si>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</si>
  <si>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</si>
  <si>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</si>
  <si>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</si>
  <si>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</si>
  <si>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</si>
  <si>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</si>
  <si>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</si>
  <si>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</si>
  <si>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</si>
  <si>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</si>
  <si>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</si>
  <si>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</si>
  <si>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</si>
  <si>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</si>
  <si>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</si>
  <si>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</si>
  <si>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</si>
  <si>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</si>
  <si>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</si>
  <si>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</si>
  <si>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</si>
  <si>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</si>
  <si>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</si>
  <si>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</si>
  <si>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</si>
  <si>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</si>
  <si>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</si>
  <si>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</si>
  <si>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</si>
  <si>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</si>
  <si>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</si>
  <si>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</si>
  <si>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</si>
  <si>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</si>
  <si>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</si>
  <si>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</si>
  <si>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</si>
  <si>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</si>
  <si>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</si>
  <si>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</si>
  <si>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</si>
  <si>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</si>
  <si>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</si>
  <si>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</si>
  <si>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</si>
  <si>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</si>
  <si>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</si>
  <si>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</si>
  <si>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</si>
  <si>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</si>
  <si>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</si>
  <si>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</si>
  <si>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</si>
  <si>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</si>
  <si>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</si>
  <si>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</si>
  <si>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</si>
  <si>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</si>
  <si>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</si>
  <si>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</si>
  <si>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</si>
  <si>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</si>
  <si>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</si>
  <si>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</si>
  <si>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</si>
  <si>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</si>
  <si>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</si>
  <si>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</si>
  <si>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</si>
  <si>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</si>
  <si>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</si>
  <si>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</si>
  <si>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</si>
  <si>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</si>
  <si>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</si>
  <si>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</si>
  <si>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</si>
  <si>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</si>
  <si>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</si>
  <si>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</si>
  <si>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</si>
  <si>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</si>
  <si>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</si>
  <si>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</si>
  <si>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</si>
  <si>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</si>
  <si>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</si>
  <si>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</si>
  <si>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</si>
  <si>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</si>
  <si>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</si>
  <si>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</si>
  <si>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</si>
  <si>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</si>
  <si>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</si>
  <si>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</si>
  <si>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</si>
  <si>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</si>
  <si>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</si>
  <si>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</si>
  <si>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</si>
  <si>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</si>
  <si>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</si>
  <si>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</si>
  <si>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</si>
  <si>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</si>
  <si>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</si>
  <si>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</si>
  <si>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</si>
  <si>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</si>
  <si>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</si>
  <si>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</si>
  <si>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</si>
  <si>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</si>
  <si>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</si>
  <si>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</si>
  <si>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</si>
  <si>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</si>
  <si>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</si>
  <si>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</si>
  <si>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</si>
  <si>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</si>
  <si>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</si>
  <si>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</si>
  <si>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</si>
  <si>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</si>
  <si>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</si>
  <si>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</si>
  <si>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</si>
  <si>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</si>
  <si>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</si>
  <si>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</si>
  <si>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</si>
  <si>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</si>
  <si>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</si>
  <si>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</si>
  <si>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</si>
  <si>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</si>
  <si>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</si>
  <si>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</si>
  <si>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</si>
  <si>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</si>
  <si>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</si>
  <si>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</si>
  <si>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</si>
  <si>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</si>
  <si>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</si>
  <si>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</si>
  <si>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</si>
  <si>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</si>
  <si>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</si>
  <si>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</si>
  <si>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</si>
  <si>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</si>
  <si>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</si>
  <si>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</si>
  <si>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</si>
  <si>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</si>
  <si>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</si>
  <si>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</si>
  <si>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</si>
  <si>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</si>
  <si>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</si>
  <si>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</si>
  <si>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</si>
  <si>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</si>
  <si>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</si>
  <si>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</si>
  <si>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</si>
  <si>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</si>
  <si>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</si>
  <si>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</si>
  <si>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</si>
  <si>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</si>
  <si>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</si>
  <si>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</si>
  <si>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</si>
  <si>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</si>
  <si>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</si>
  <si>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</si>
  <si>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</si>
  <si>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</si>
  <si>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</si>
  <si>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</si>
  <si>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</si>
  <si>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</si>
  <si>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</si>
  <si>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</si>
  <si>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</si>
  <si>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</si>
  <si>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</si>
  <si>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</si>
  <si>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</si>
  <si>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</si>
  <si>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</si>
  <si>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</si>
  <si>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</si>
  <si>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</si>
  <si>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</si>
  <si>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</si>
  <si>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</si>
  <si>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</si>
  <si>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</si>
  <si>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</si>
  <si>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</si>
  <si>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</si>
  <si>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</si>
  <si>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</si>
  <si>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</si>
  <si>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</si>
  <si>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</si>
  <si>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</si>
  <si>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</si>
  <si>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</si>
  <si>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</si>
  <si>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</si>
  <si>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</si>
  <si>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</si>
  <si>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</si>
  <si>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</si>
  <si>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</si>
  <si>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</si>
  <si>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</si>
  <si>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</si>
  <si>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</si>
  <si>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</si>
  <si>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</si>
  <si>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</si>
  <si>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</si>
  <si>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</si>
  <si>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</si>
  <si>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</si>
  <si>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</si>
  <si>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</si>
  <si>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</si>
  <si>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</si>
  <si>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</si>
  <si>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</si>
  <si>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</si>
  <si>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</si>
  <si>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</si>
  <si>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</si>
  <si>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</si>
  <si>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</si>
  <si>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</si>
  <si>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</si>
  <si>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</si>
  <si>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</si>
  <si>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</si>
  <si>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</si>
  <si>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</si>
  <si>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</si>
  <si>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</si>
  <si>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</si>
  <si>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</si>
  <si>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</si>
  <si>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</si>
  <si>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</si>
  <si>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</si>
  <si>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</si>
  <si>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</si>
  <si>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</si>
  <si>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</si>
  <si>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</si>
  <si>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</si>
  <si>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</si>
  <si>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</si>
  <si>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</si>
  <si>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</si>
  <si>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</si>
  <si>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</si>
  <si>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</si>
  <si>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</si>
  <si>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</si>
  <si>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</si>
  <si>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</si>
  <si>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</si>
  <si>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</si>
  <si>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</si>
  <si>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</si>
  <si>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</si>
  <si>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</si>
  <si>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</si>
  <si>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</si>
  <si>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</si>
  <si>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</si>
  <si>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</si>
  <si>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</si>
  <si>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</si>
  <si>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</si>
  <si>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</si>
  <si>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</si>
  <si>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</si>
  <si>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</si>
  <si>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</si>
  <si>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</si>
  <si>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</si>
  <si>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</si>
  <si>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</si>
  <si>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</si>
  <si>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</si>
  <si>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</si>
  <si>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</si>
  <si>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</si>
  <si>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</si>
  <si>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</si>
  <si>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</si>
  <si>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</si>
  <si>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</si>
  <si>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</si>
  <si>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</si>
  <si>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</si>
  <si>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</si>
  <si>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</si>
  <si>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</si>
  <si>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</si>
  <si>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</si>
  <si>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</si>
  <si>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</si>
  <si>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</si>
  <si>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</si>
  <si>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</si>
  <si>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</si>
  <si>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</si>
  <si>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</si>
  <si>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</si>
  <si>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</si>
  <si>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</si>
  <si>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</si>
  <si>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</si>
  <si>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</si>
  <si>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</si>
  <si>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</si>
  <si>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</si>
  <si>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</si>
  <si>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</si>
  <si>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</si>
  <si>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</si>
  <si>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</si>
  <si>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</si>
  <si>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</si>
  <si>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</si>
  <si>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</si>
  <si>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</si>
  <si>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</si>
  <si>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</si>
  <si>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</si>
  <si>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</si>
  <si>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</si>
  <si>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</si>
  <si>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</si>
  <si>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</si>
  <si>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</si>
  <si>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</si>
  <si>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</si>
  <si>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</si>
  <si>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</si>
  <si>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</si>
  <si>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</si>
  <si>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</si>
  <si>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</si>
  <si>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</si>
  <si>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</si>
  <si>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</si>
  <si>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</si>
  <si>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</si>
  <si>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</si>
  <si>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</si>
  <si>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</si>
  <si>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</si>
  <si>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</si>
  <si>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</si>
  <si>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</si>
  <si>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</si>
  <si>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</si>
  <si>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</si>
  <si>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</si>
  <si>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</si>
  <si>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</si>
  <si>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</si>
  <si>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</si>
  <si>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</si>
  <si>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</si>
  <si>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</si>
  <si>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</si>
  <si>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</si>
  <si>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</si>
  <si>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</si>
  <si>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</si>
  <si>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</si>
  <si>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</si>
  <si>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</si>
  <si>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</si>
  <si>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</si>
  <si>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</si>
  <si>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</si>
  <si>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</si>
  <si>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</si>
  <si>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</si>
  <si>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</si>
  <si>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</si>
  <si>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</si>
  <si>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</si>
  <si>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</si>
  <si>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</si>
  <si>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</si>
  <si>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</si>
  <si>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</si>
  <si>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</si>
  <si>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</si>
  <si>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</si>
  <si>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</si>
  <si>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</si>
  <si>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</si>
  <si>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</si>
  <si>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</si>
  <si>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</si>
  <si>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</si>
  <si>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</si>
  <si>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</si>
  <si>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</si>
  <si>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</si>
  <si>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</si>
  <si>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</si>
  <si>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</si>
  <si>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</si>
  <si>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</si>
  <si>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</si>
  <si>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</si>
  <si>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</si>
  <si>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</si>
  <si>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</si>
  <si>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</si>
  <si>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</si>
  <si>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</si>
  <si>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</si>
  <si>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</si>
  <si>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</si>
  <si>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</si>
  <si>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</si>
  <si>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</si>
  <si>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</si>
  <si>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</si>
  <si>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</si>
  <si>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</si>
  <si>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</si>
  <si>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</si>
  <si>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</si>
  <si>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</si>
  <si>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</si>
  <si>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</si>
  <si>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</si>
  <si>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</si>
  <si>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</si>
  <si>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</si>
  <si>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</si>
  <si>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</si>
  <si>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</si>
  <si>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</si>
  <si>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</si>
  <si>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</si>
  <si>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</si>
  <si>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</si>
  <si>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</si>
  <si>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</si>
  <si>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</si>
  <si>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</si>
  <si>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</si>
  <si>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</si>
  <si>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</si>
  <si>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</si>
  <si>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</si>
  <si>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</si>
  <si>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</si>
  <si>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</si>
  <si>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</si>
  <si>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</si>
  <si>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</si>
  <si>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</si>
  <si>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</si>
  <si>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</si>
  <si>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</si>
  <si>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</si>
  <si>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</si>
  <si>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</si>
  <si>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</si>
  <si>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</si>
  <si>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</si>
  <si>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</si>
  <si>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</si>
  <si>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</si>
  <si>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</si>
  <si>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</si>
  <si>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</si>
  <si>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</si>
  <si>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</si>
  <si>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</si>
  <si>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</si>
  <si>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</si>
  <si>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</si>
  <si>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</si>
  <si>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</si>
  <si>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</si>
  <si>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</si>
  <si>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</si>
  <si>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</si>
  <si>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</si>
  <si>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</si>
  <si>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</si>
  <si>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</si>
  <si>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</si>
  <si>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</si>
  <si>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</si>
  <si>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</si>
  <si>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</si>
  <si>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</si>
  <si>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</si>
  <si>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</si>
  <si>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</si>
  <si>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</si>
  <si>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</si>
  <si>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</si>
  <si>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</si>
  <si>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</si>
  <si>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</si>
  <si>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</si>
  <si>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</si>
  <si>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</si>
  <si>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</si>
  <si>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</si>
  <si>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</si>
  <si>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</si>
  <si>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</si>
  <si>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</si>
  <si>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</si>
  <si>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</si>
  <si>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</si>
  <si>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</si>
  <si>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</si>
  <si>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</si>
  <si>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</si>
  <si>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</si>
  <si>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</si>
  <si>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</si>
  <si>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</si>
  <si>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</si>
  <si>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</si>
  <si>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</si>
  <si>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</si>
  <si>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</si>
  <si>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</si>
  <si>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</si>
  <si>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</si>
  <si>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</si>
  <si>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</si>
  <si>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</si>
  <si>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</si>
  <si>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</si>
  <si>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</si>
  <si>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</si>
  <si>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</si>
  <si>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</si>
  <si>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</si>
  <si>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</si>
  <si>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</si>
  <si>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</si>
  <si>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</si>
  <si>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</si>
  <si>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</si>
  <si>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</si>
  <si>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</si>
  <si>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</si>
  <si>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</si>
  <si>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</si>
  <si>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</si>
  <si>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</si>
  <si>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</si>
  <si>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</si>
  <si>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</si>
  <si>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</si>
  <si>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</si>
  <si>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</si>
  <si>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</si>
  <si>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</si>
  <si>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</si>
  <si>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</si>
  <si>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</si>
  <si>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</si>
  <si>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</si>
  <si>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</si>
  <si>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</si>
  <si>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</si>
  <si>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</si>
  <si>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</si>
  <si>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</si>
  <si>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</si>
  <si>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</si>
  <si>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</si>
  <si>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</si>
  <si>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</si>
  <si>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</si>
  <si>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</si>
  <si>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</si>
  <si>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</si>
  <si>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</si>
  <si>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</si>
  <si>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</si>
  <si>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</si>
  <si>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</si>
  <si>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</si>
  <si>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</si>
  <si>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</si>
  <si>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</si>
  <si>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</si>
  <si>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</si>
  <si>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</si>
  <si>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</si>
  <si>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</si>
  <si>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</si>
  <si>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</si>
  <si>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</si>
  <si>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</si>
  <si>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</si>
  <si>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</si>
  <si>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</si>
  <si>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</si>
  <si>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</si>
  <si>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</si>
  <si>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</si>
  <si>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</si>
  <si>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</si>
  <si>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</si>
  <si>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</si>
  <si>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</si>
  <si>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</si>
  <si>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</si>
  <si>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</si>
  <si>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</si>
  <si>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</si>
  <si>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</si>
  <si>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</si>
  <si>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</si>
  <si>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</si>
  <si>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</si>
  <si>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</si>
  <si>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</si>
  <si>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</si>
  <si>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</si>
  <si>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</si>
  <si>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</si>
  <si>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</si>
  <si>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</si>
  <si>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</si>
  <si>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</si>
  <si>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</si>
  <si>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</si>
  <si>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</si>
  <si>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</si>
  <si>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</si>
  <si>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</si>
  <si>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</si>
  <si>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</si>
  <si>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</si>
  <si>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</si>
  <si>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</si>
  <si>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</si>
  <si>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</si>
  <si>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</si>
  <si>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</si>
  <si>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</si>
  <si>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</si>
  <si>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</si>
  <si>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</si>
  <si>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</si>
  <si>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</si>
  <si>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</si>
  <si>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</si>
  <si>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</si>
  <si>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</si>
  <si>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</si>
  <si>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</si>
  <si>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</si>
  <si>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</si>
  <si>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</si>
  <si>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</si>
  <si>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</si>
  <si>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</si>
  <si>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</si>
  <si>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</si>
  <si>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</si>
  <si>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</si>
  <si>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</si>
  <si>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</si>
  <si>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</si>
  <si>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</si>
  <si>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</si>
  <si>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</si>
  <si>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</si>
  <si>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</si>
  <si>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</si>
  <si>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</si>
  <si>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</si>
  <si>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</si>
  <si>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</si>
  <si>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</si>
  <si>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</si>
  <si>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</si>
  <si>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</si>
  <si>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</si>
  <si>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</si>
  <si>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</si>
  <si>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</si>
  <si>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</si>
  <si>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</si>
  <si>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</si>
  <si>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</si>
  <si>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</si>
  <si>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</si>
  <si>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</si>
  <si>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</si>
  <si>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</si>
  <si>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</si>
  <si>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</si>
  <si>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</si>
  <si>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</si>
  <si>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</si>
  <si>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</si>
  <si>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</si>
  <si>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</si>
  <si>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</si>
  <si>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</si>
  <si>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</si>
  <si>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</si>
  <si>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</si>
  <si>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</si>
  <si>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</si>
  <si>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</si>
  <si>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</si>
  <si>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</si>
  <si>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</si>
  <si>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</si>
  <si>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</si>
  <si>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</si>
  <si>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</si>
  <si>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</si>
  <si>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</si>
  <si>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</si>
  <si>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</si>
  <si>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</si>
  <si>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</si>
  <si>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</si>
  <si>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</si>
  <si>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</si>
  <si>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</si>
  <si>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</si>
  <si>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</si>
  <si>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</si>
  <si>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</si>
  <si>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</si>
  <si>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</si>
  <si>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</si>
  <si>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</si>
  <si>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</si>
  <si>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</si>
  <si>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</si>
  <si>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</si>
  <si>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</si>
  <si>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</si>
  <si>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</si>
  <si>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</si>
  <si>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</si>
  <si>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</si>
  <si>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</si>
  <si>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</si>
  <si>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</si>
  <si>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</si>
  <si>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</si>
  <si>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</si>
  <si>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</si>
  <si>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</si>
  <si>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</si>
  <si>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</si>
  <si>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</si>
  <si>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</si>
  <si>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</si>
  <si>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</si>
  <si>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</si>
  <si>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</si>
  <si>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</si>
  <si>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</si>
  <si>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</si>
  <si>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</si>
  <si>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</si>
  <si>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</si>
  <si>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</si>
  <si>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</si>
  <si>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</si>
  <si>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</si>
  <si>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</si>
  <si>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</si>
  <si>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</si>
  <si>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</si>
  <si>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</si>
  <si>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</si>
  <si>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</si>
  <si>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</si>
  <si>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</si>
  <si>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</si>
  <si>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</si>
  <si>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</si>
  <si>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</si>
  <si>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</si>
  <si>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</si>
  <si>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</si>
  <si>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</si>
  <si>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</si>
  <si>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</si>
  <si>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</si>
  <si>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</si>
  <si>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</si>
  <si>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</si>
  <si>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</si>
  <si>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</si>
  <si>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</si>
  <si>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</si>
  <si>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</si>
  <si>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</si>
  <si>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</si>
  <si>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</si>
  <si>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</si>
  <si>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</si>
  <si>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</si>
  <si>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</si>
  <si>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</si>
  <si>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</si>
  <si>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</si>
  <si>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</si>
  <si>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</si>
  <si>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</si>
  <si>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</si>
  <si>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</si>
  <si>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</si>
  <si>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</si>
  <si>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</si>
  <si>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</si>
  <si>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</si>
  <si>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</si>
  <si>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</si>
  <si>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</si>
  <si>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</si>
  <si>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</si>
  <si>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</si>
  <si>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</si>
  <si>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</si>
  <si>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</si>
  <si>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</si>
  <si>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</si>
  <si>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</si>
  <si>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</si>
  <si>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</si>
  <si>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</si>
  <si>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</si>
  <si>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</si>
  <si>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</si>
  <si>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</si>
  <si>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</si>
  <si>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</si>
  <si>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</si>
  <si>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</si>
  <si>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</si>
  <si>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</si>
  <si>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</si>
  <si>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</si>
  <si>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</si>
  <si>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</si>
  <si>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</si>
  <si>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</si>
  <si>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</si>
  <si>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</si>
  <si>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</si>
  <si>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</si>
  <si>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</si>
  <si>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</si>
  <si>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</si>
  <si>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</si>
  <si>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</si>
  <si>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</si>
  <si>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</si>
  <si>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</si>
  <si>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</si>
  <si>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</si>
  <si>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</si>
  <si>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</si>
  <si>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</si>
  <si>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</si>
  <si>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</si>
  <si>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</si>
  <si>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</si>
  <si>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</si>
  <si>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</si>
  <si>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</si>
  <si>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</si>
  <si>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</si>
  <si>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</si>
  <si>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</si>
  <si>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</si>
  <si>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</si>
  <si>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</si>
  <si>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</si>
  <si>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</si>
  <si>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</si>
  <si>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</si>
  <si>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</si>
  <si>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</si>
  <si>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</si>
  <si>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</si>
  <si>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</si>
  <si>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</si>
  <si>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</si>
  <si>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</si>
  <si>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</si>
  <si>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</si>
  <si>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</si>
  <si>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</si>
  <si>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</si>
  <si>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</si>
  <si>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</si>
  <si>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</si>
  <si>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</si>
  <si>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</si>
  <si>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</si>
  <si>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</si>
  <si>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</si>
  <si>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</si>
  <si>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</si>
  <si>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</si>
  <si>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</si>
  <si>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</si>
  <si>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</si>
  <si>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</si>
  <si>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</si>
  <si>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</si>
  <si>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</si>
  <si>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</si>
  <si>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</si>
  <si>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</si>
  <si>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</si>
  <si>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</si>
  <si>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</si>
  <si>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</si>
  <si>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</si>
  <si>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</si>
  <si>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</si>
  <si>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</si>
  <si>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</si>
  <si>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</si>
  <si>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</si>
  <si>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</si>
  <si>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</si>
  <si>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</si>
  <si>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</si>
  <si>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</si>
  <si>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</si>
  <si>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</si>
  <si>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</si>
  <si>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</si>
  <si>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</si>
  <si>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</si>
  <si>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</si>
  <si>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</si>
  <si>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</si>
  <si>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</si>
  <si>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</si>
  <si>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</si>
  <si>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</si>
  <si>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</si>
  <si>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</si>
  <si>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</si>
  <si>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</si>
  <si>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</si>
  <si>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</si>
  <si>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</si>
  <si>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</si>
  <si>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</si>
  <si>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</si>
  <si>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</si>
  <si>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</si>
  <si>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</si>
  <si>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</si>
  <si>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</si>
  <si>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</si>
  <si>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</si>
  <si>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</si>
  <si>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</si>
  <si>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</si>
  <si>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</si>
  <si>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</si>
  <si>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</si>
  <si>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</si>
  <si>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</si>
  <si>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</si>
  <si>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</si>
  <si>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</si>
  <si>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</si>
  <si>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</si>
  <si>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</si>
  <si>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</si>
  <si>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</si>
  <si>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</si>
  <si>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</si>
  <si>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</si>
  <si>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</si>
  <si>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</si>
  <si>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</si>
  <si>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</si>
  <si>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</si>
  <si>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</si>
  <si>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</si>
  <si>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</si>
  <si>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</si>
  <si>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</si>
  <si>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</si>
  <si>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</si>
  <si>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</si>
  <si>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</si>
  <si>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</si>
  <si>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</si>
  <si>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</si>
  <si>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</si>
  <si>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</si>
  <si>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</si>
  <si>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</si>
  <si>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</si>
  <si>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</si>
  <si>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</si>
  <si>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</si>
  <si>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</si>
  <si>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</si>
  <si>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</si>
  <si>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</si>
  <si>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</si>
  <si>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</si>
  <si>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</si>
  <si>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</si>
  <si>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</si>
  <si>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</si>
  <si>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</si>
  <si>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</si>
  <si>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</si>
  <si>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</si>
  <si>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</si>
  <si>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</si>
  <si>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</si>
  <si>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</si>
  <si>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</si>
  <si>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</si>
  <si>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</si>
  <si>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</si>
  <si>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</si>
  <si>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</si>
  <si>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</si>
  <si>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</si>
  <si>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</si>
  <si>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</si>
  <si>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</si>
  <si>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</si>
  <si>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</si>
  <si>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</si>
  <si>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</si>
  <si>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</si>
  <si>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</si>
  <si>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</si>
  <si>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</si>
  <si>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</si>
  <si>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</si>
  <si>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</si>
  <si>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</si>
  <si>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</si>
  <si>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</si>
  <si>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</si>
  <si>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</si>
  <si>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</si>
  <si>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</si>
  <si>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</si>
  <si>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</si>
  <si>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</si>
  <si>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</si>
  <si>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</si>
  <si>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</si>
  <si>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</si>
  <si>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</si>
  <si>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</si>
  <si>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</si>
  <si>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</si>
  <si>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</si>
  <si>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</si>
  <si>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</si>
  <si>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</si>
  <si>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</si>
  <si>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</si>
  <si>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</si>
  <si>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</si>
  <si>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</si>
  <si>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</si>
  <si>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</si>
  <si>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</si>
  <si>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</si>
  <si>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</si>
  <si>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</si>
  <si>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</si>
  <si>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</si>
  <si>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</si>
  <si>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</si>
  <si>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</si>
  <si>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</si>
  <si>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</si>
  <si>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</si>
  <si>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</si>
  <si>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</si>
  <si>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</si>
  <si>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</si>
  <si>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</si>
  <si>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</si>
  <si>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</si>
  <si>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</si>
  <si>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</si>
  <si>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</si>
  <si>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</si>
  <si>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</si>
  <si>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</si>
  <si>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</si>
  <si>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</si>
  <si>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</si>
  <si>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</si>
  <si>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</si>
  <si>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</si>
  <si>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</si>
  <si>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</si>
  <si>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</si>
  <si>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</si>
  <si>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</si>
  <si>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</si>
  <si>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</si>
  <si>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</si>
  <si>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</si>
  <si>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</si>
  <si>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</si>
  <si>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</si>
  <si>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</si>
  <si>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</si>
  <si>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</si>
  <si>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</si>
  <si>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</si>
  <si>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</si>
  <si>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</si>
  <si>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</si>
  <si>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</si>
  <si>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</si>
  <si>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</si>
  <si>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</si>
  <si>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</si>
  <si>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</si>
  <si>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</si>
  <si>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</si>
  <si>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</si>
  <si>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</si>
  <si>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</si>
  <si>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</si>
  <si>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</si>
  <si>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</si>
  <si>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</si>
  <si>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</si>
  <si>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</si>
  <si>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</si>
  <si>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</si>
  <si>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</si>
  <si>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</si>
  <si>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</si>
  <si>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</si>
  <si>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</si>
  <si>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</si>
  <si>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</si>
  <si>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</si>
  <si>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</si>
  <si>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</si>
  <si>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</si>
  <si>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</si>
  <si>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</si>
  <si>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</si>
  <si>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</si>
  <si>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</si>
  <si>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</si>
  <si>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</si>
  <si>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</si>
  <si>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</si>
  <si>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</si>
  <si>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</si>
  <si>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</si>
  <si>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</si>
  <si>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</si>
  <si>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</si>
  <si>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</si>
  <si>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</si>
  <si>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</si>
  <si>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</si>
  <si>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</si>
  <si>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</si>
  <si>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</si>
  <si>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</si>
  <si>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</si>
  <si>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</si>
  <si>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</si>
  <si>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</si>
  <si>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</si>
  <si>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</si>
  <si>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</si>
  <si>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</si>
  <si>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</si>
  <si>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</si>
  <si>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</si>
  <si>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</si>
  <si>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</si>
  <si>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</si>
  <si>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</si>
  <si>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</si>
  <si>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</si>
  <si>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</si>
  <si>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</si>
  <si>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</si>
  <si>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</si>
  <si>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</si>
  <si>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</si>
  <si>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</si>
  <si>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</si>
  <si>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</si>
  <si>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</si>
  <si>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</si>
  <si>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</si>
  <si>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</si>
  <si>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</si>
  <si>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</si>
  <si>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</si>
  <si>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</si>
  <si>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</si>
  <si>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</si>
  <si>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</si>
  <si>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</si>
  <si>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</si>
  <si>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</si>
  <si>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</si>
  <si>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</si>
  <si>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</si>
  <si>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</si>
  <si>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</si>
  <si>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</si>
  <si>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</si>
  <si>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</si>
  <si>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</si>
  <si>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</si>
  <si>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</si>
  <si>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</si>
  <si>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</si>
  <si>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</si>
  <si>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</si>
  <si>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</si>
  <si>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</si>
  <si>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</si>
  <si>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</si>
  <si>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</si>
  <si>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</si>
  <si>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</si>
  <si>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</si>
  <si>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</si>
  <si>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</si>
  <si>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</si>
  <si>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</si>
  <si>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</si>
  <si>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</si>
  <si>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</si>
  <si>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</si>
  <si>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</si>
  <si>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</si>
  <si>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</si>
  <si>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</si>
  <si>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</si>
  <si>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</si>
  <si>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</si>
  <si>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</si>
  <si>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</si>
  <si>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</si>
  <si>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</si>
  <si>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</si>
  <si>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</si>
  <si>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</si>
  <si>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</si>
  <si>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</si>
  <si>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</si>
  <si>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</si>
  <si>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</si>
  <si>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</si>
  <si>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</si>
  <si>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</si>
  <si>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</si>
  <si>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</si>
  <si>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</si>
  <si>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</si>
  <si>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</si>
  <si>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</si>
  <si>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</si>
  <si>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</si>
  <si>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</si>
  <si>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</si>
  <si>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</si>
  <si>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</si>
  <si>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</si>
  <si>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</si>
  <si>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</si>
  <si>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</si>
  <si>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</si>
  <si>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</si>
  <si>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</si>
  <si>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</si>
  <si>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</si>
  <si>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</si>
  <si>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</si>
  <si>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</si>
  <si>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</si>
  <si>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</si>
  <si>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</si>
  <si>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</si>
  <si>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</si>
  <si>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</si>
  <si>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</si>
  <si>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</si>
  <si>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</si>
  <si>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</si>
  <si>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</si>
  <si>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</si>
  <si>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</si>
  <si>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</si>
  <si>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</si>
  <si>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</si>
  <si>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</si>
  <si>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</si>
  <si>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</si>
  <si>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</si>
  <si>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</si>
  <si>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</si>
  <si>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</si>
  <si>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</si>
  <si>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</si>
  <si>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</si>
  <si>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</si>
  <si>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</si>
  <si>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</si>
  <si>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</si>
  <si>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</si>
  <si>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</si>
  <si>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</si>
  <si>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</si>
  <si>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</si>
  <si>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</si>
  <si>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</si>
  <si>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</si>
  <si>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</si>
  <si>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</si>
  <si>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</si>
  <si>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</si>
  <si>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</si>
  <si>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</si>
  <si>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</si>
  <si>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</si>
  <si>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</si>
  <si>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</si>
  <si>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</si>
  <si>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</si>
  <si>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</si>
  <si>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</si>
  <si>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</si>
  <si>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</si>
  <si>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</si>
  <si>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</si>
  <si>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</si>
  <si>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</si>
  <si>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</si>
  <si>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</si>
  <si>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</si>
  <si>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</si>
  <si>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</si>
  <si>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</si>
  <si>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</si>
  <si>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</si>
  <si>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</si>
  <si>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</si>
  <si>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</si>
  <si>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</si>
  <si>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</si>
  <si>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</si>
  <si>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</si>
  <si>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</si>
  <si>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</si>
  <si>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</si>
  <si>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</si>
  <si>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</si>
  <si>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</si>
  <si>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</si>
  <si>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</si>
  <si>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</si>
  <si>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</si>
  <si>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</si>
  <si>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</si>
  <si>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</si>
  <si>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</si>
  <si>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</si>
  <si>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</si>
  <si>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</si>
  <si>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</si>
  <si>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</si>
  <si>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</si>
  <si>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</si>
  <si>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</si>
  <si>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</si>
  <si>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</si>
  <si>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</si>
  <si>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</si>
  <si>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</si>
  <si>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</si>
  <si>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</si>
  <si>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</si>
  <si>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</si>
  <si>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</si>
  <si>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</si>
  <si>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</si>
  <si>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</si>
  <si>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</si>
  <si>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</si>
  <si>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</si>
  <si>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</si>
  <si>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</si>
  <si>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</si>
  <si>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</si>
  <si>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</si>
  <si>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</si>
  <si>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</si>
  <si>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</si>
  <si>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</si>
  <si>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</si>
  <si>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</si>
  <si>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</si>
  <si>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</si>
  <si>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</si>
  <si>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</si>
  <si>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</si>
  <si>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</si>
  <si>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</si>
  <si>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</si>
  <si>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</si>
  <si>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</si>
  <si>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</si>
  <si>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</si>
  <si>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</si>
  <si>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</si>
  <si>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</si>
  <si>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</si>
  <si>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</si>
  <si>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</si>
  <si>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</si>
  <si>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</si>
  <si>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</si>
  <si>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</si>
  <si>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</si>
  <si>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</si>
  <si>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</si>
  <si>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</si>
  <si>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</si>
  <si>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</si>
  <si>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</si>
  <si>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</si>
  <si>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</si>
  <si>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</si>
  <si>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</si>
  <si>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</si>
  <si>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</si>
  <si>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</si>
  <si>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</si>
  <si>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</si>
  <si>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</si>
  <si>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</si>
  <si>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</si>
  <si>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</si>
  <si>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</si>
  <si>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</si>
  <si>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</si>
  <si>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</si>
  <si>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</si>
  <si>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</si>
  <si>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</si>
  <si>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</si>
  <si>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</si>
  <si>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</si>
  <si>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</si>
  <si>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</si>
  <si>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</si>
  <si>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</si>
  <si>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</si>
  <si>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</si>
  <si>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</si>
  <si>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</si>
  <si>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</si>
  <si>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</si>
  <si>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</si>
  <si>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</si>
  <si>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</si>
  <si>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</si>
  <si>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</si>
  <si>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</si>
  <si>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</si>
  <si>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</si>
  <si>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</si>
  <si>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</si>
  <si>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</si>
  <si>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</si>
  <si>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</si>
  <si>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</si>
  <si>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</si>
  <si>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</si>
  <si>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</si>
  <si>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</si>
  <si>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</si>
  <si>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</si>
  <si>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</si>
  <si>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</si>
  <si>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</si>
  <si>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</si>
  <si>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</si>
  <si>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</si>
  <si>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</si>
  <si>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</si>
  <si>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</si>
  <si>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</si>
  <si>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</si>
  <si>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</si>
  <si>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</si>
  <si>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</si>
  <si>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</si>
  <si>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</si>
  <si>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</si>
  <si>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</si>
  <si>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</si>
  <si>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</si>
  <si>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</si>
  <si>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</si>
  <si>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</si>
  <si>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</si>
  <si>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</si>
  <si>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</si>
  <si>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</si>
  <si>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</si>
  <si>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</si>
  <si>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</si>
  <si>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</si>
  <si>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</si>
  <si>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</si>
  <si>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</si>
  <si>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</si>
  <si>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</si>
  <si>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</si>
  <si>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</si>
  <si>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</si>
  <si>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</si>
  <si>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</si>
  <si>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</si>
  <si>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</si>
  <si>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</si>
  <si>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</si>
  <si>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</si>
  <si>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</si>
  <si>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</si>
  <si>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</si>
  <si>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</si>
  <si>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</si>
  <si>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</si>
  <si>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</si>
  <si>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</si>
  <si>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</si>
  <si>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</si>
  <si>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</si>
  <si>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</si>
  <si>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</si>
  <si>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</si>
  <si>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</si>
  <si>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</si>
  <si>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</si>
  <si>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</si>
  <si>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</si>
  <si>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</si>
  <si>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</si>
  <si>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</si>
  <si>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</si>
  <si>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</si>
  <si>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</si>
  <si>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</si>
  <si>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</si>
  <si>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</si>
  <si>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</si>
  <si>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</si>
  <si>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</si>
  <si>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</si>
  <si>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</si>
  <si>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</si>
  <si>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</si>
  <si>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</si>
  <si>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</si>
  <si>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</si>
  <si>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</si>
  <si>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</si>
  <si>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</si>
  <si>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</si>
  <si>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</si>
  <si>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</si>
  <si>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</si>
  <si>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</si>
  <si>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</si>
  <si>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</si>
  <si>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</si>
  <si>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</si>
  <si>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</si>
  <si>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</si>
  <si>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</si>
  <si>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</si>
  <si>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</si>
  <si>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</si>
  <si>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</si>
  <si>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</si>
  <si>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</si>
  <si>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</si>
  <si>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</si>
  <si>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</si>
  <si>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</si>
  <si>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</si>
  <si>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</si>
  <si>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</si>
  <si>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</si>
  <si>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</si>
  <si>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</si>
  <si>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</si>
  <si>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</si>
  <si>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</si>
  <si>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</si>
  <si>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</si>
  <si>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</si>
  <si>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</si>
  <si>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</si>
  <si>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</si>
  <si>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</si>
  <si>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</si>
  <si>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</si>
  <si>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</si>
  <si>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</si>
  <si>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</si>
  <si>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</si>
  <si>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</si>
  <si>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</si>
  <si>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</si>
  <si>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</si>
  <si>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</si>
  <si>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</si>
  <si>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</si>
  <si>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</si>
  <si>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</si>
  <si>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</si>
  <si>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</si>
  <si>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</si>
  <si>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</si>
  <si>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</si>
  <si>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</si>
  <si>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</si>
  <si>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</si>
  <si>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</si>
  <si>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</si>
  <si>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</si>
  <si>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</si>
  <si>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</si>
  <si>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</si>
  <si>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</si>
  <si>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</si>
  <si>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</si>
  <si>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</si>
  <si>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</si>
  <si>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</si>
  <si>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</si>
  <si>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</si>
  <si>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</si>
  <si>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</si>
  <si>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</si>
  <si>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</si>
  <si>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</si>
  <si>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</si>
  <si>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</si>
  <si>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</si>
  <si>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</si>
  <si>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</si>
  <si>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</si>
  <si>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</si>
  <si>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</si>
  <si>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</si>
  <si>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</si>
  <si>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</si>
  <si>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</si>
  <si>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</si>
  <si>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</si>
  <si>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</si>
  <si>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</si>
  <si>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</si>
  <si>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</si>
  <si>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</si>
  <si>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</si>
  <si>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</si>
  <si>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</si>
  <si>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</si>
  <si>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</si>
  <si>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</si>
  <si>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</si>
  <si>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</si>
  <si>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</si>
  <si>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</si>
  <si>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</si>
  <si>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</si>
  <si>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</si>
  <si>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</si>
  <si>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</si>
  <si>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</si>
  <si>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</si>
  <si>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</si>
  <si>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</si>
  <si>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</si>
  <si>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</si>
  <si>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</si>
  <si>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</si>
  <si>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</si>
  <si>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</si>
  <si>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</si>
  <si>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</si>
  <si>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</si>
  <si>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</si>
  <si>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</si>
  <si>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</si>
  <si>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</si>
  <si>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</si>
  <si>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</si>
  <si>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</si>
  <si>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</si>
  <si>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</si>
  <si>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</si>
  <si>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</si>
  <si>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</si>
  <si>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</si>
  <si>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</si>
  <si>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</si>
  <si>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</si>
  <si>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</si>
  <si>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</si>
  <si>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</si>
  <si>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</si>
  <si>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</si>
  <si>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</si>
  <si>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</si>
  <si>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</si>
  <si>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</si>
  <si>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</si>
  <si>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</si>
  <si>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</si>
  <si>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</si>
  <si>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</si>
  <si>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</si>
  <si>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</si>
  <si>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</si>
  <si>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</si>
  <si>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</si>
  <si>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</si>
  <si>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</si>
  <si>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</si>
  <si>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</si>
  <si>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</si>
  <si>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</si>
  <si>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</si>
  <si>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</si>
  <si>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</si>
  <si>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</si>
  <si>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</si>
  <si>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</si>
  <si>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</si>
  <si>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</si>
  <si>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</si>
  <si>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</si>
  <si>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</si>
  <si>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</si>
  <si>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</si>
  <si>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</si>
  <si>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</si>
  <si>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</si>
  <si>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</si>
  <si>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</si>
  <si>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</si>
  <si>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</si>
  <si>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</si>
  <si>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</si>
  <si>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</si>
  <si>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</si>
  <si>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</si>
  <si>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</si>
  <si>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</si>
  <si>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</si>
  <si>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</si>
  <si>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</si>
  <si>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</si>
  <si>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</si>
  <si>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</si>
  <si>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</si>
  <si>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</si>
  <si>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</si>
  <si>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</si>
  <si>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</si>
  <si>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</si>
  <si>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</si>
  <si>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</si>
  <si>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</si>
  <si>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</si>
  <si>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</si>
  <si>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</si>
  <si>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</si>
  <si>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</si>
  <si>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</si>
  <si>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</si>
  <si>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</si>
  <si>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</si>
  <si>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</si>
  <si>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</si>
  <si>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</si>
  <si>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</si>
  <si>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</si>
  <si>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</si>
  <si>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</si>
  <si>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</si>
  <si>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</si>
  <si>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</si>
  <si>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</si>
  <si>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</si>
  <si>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</si>
  <si>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</si>
  <si>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</si>
  <si>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</si>
  <si>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</si>
  <si>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</si>
  <si>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</si>
  <si>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</si>
  <si>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</si>
  <si>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</si>
  <si>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</si>
  <si>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</si>
  <si>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</si>
  <si>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</si>
  <si>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</si>
  <si>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</si>
  <si>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</si>
  <si>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</si>
  <si>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</si>
  <si>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</si>
  <si>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</si>
  <si>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</si>
  <si>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</si>
  <si>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</si>
  <si>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</si>
  <si>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</si>
  <si>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</si>
  <si>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</si>
  <si>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</si>
  <si>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</si>
  <si>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</si>
  <si>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</si>
  <si>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</si>
  <si>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</si>
  <si>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</si>
  <si>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</si>
  <si>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</si>
  <si>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</si>
  <si>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</si>
  <si>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</si>
  <si>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</si>
  <si>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</si>
  <si>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</si>
  <si>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</si>
  <si>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</si>
  <si>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</si>
  <si>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</si>
  <si>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</si>
  <si>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</si>
  <si>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</si>
  <si>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</si>
  <si>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</si>
  <si>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</si>
  <si>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</si>
  <si>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</si>
  <si>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</si>
  <si>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</si>
  <si>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</si>
  <si>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</si>
  <si>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</si>
  <si>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</si>
  <si>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</si>
  <si>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</si>
  <si>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</si>
  <si>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</si>
  <si>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</si>
  <si>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</si>
  <si>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</si>
  <si>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</si>
  <si>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</si>
  <si>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</si>
  <si>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</si>
  <si>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</si>
  <si>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</si>
  <si>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</si>
  <si>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</si>
  <si>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</si>
  <si>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</si>
  <si>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</si>
  <si>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</si>
  <si>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</si>
  <si>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</si>
  <si>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</si>
  <si>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</si>
  <si>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</si>
  <si>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</si>
  <si>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</si>
  <si>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</si>
  <si>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</si>
  <si>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</si>
  <si>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</si>
  <si>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</si>
  <si>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</si>
  <si>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</si>
  <si>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</si>
  <si>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</si>
  <si>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</si>
  <si>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</si>
  <si>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</si>
  <si>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</si>
  <si>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</si>
  <si>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</si>
  <si>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</si>
  <si>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</si>
  <si>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</si>
  <si>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</si>
  <si>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</si>
  <si>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</si>
  <si>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</si>
  <si>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</si>
  <si>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</si>
  <si>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</si>
  <si>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</si>
  <si>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</si>
  <si>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</si>
  <si>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</si>
  <si>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</si>
  <si>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</si>
  <si>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</si>
  <si>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</si>
  <si>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</si>
  <si>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</si>
  <si>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</si>
  <si>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</si>
  <si>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</si>
  <si>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</si>
  <si>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</si>
  <si>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</si>
  <si>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</si>
  <si>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</si>
  <si>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</si>
  <si>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</si>
  <si>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</si>
  <si>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</si>
  <si>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</si>
  <si>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</si>
  <si>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</si>
  <si>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</si>
  <si>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</si>
  <si>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</si>
  <si>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</si>
  <si>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</si>
  <si>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</si>
  <si>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</si>
  <si>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</si>
  <si>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</si>
  <si>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</si>
  <si>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</si>
  <si>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</si>
  <si>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</si>
  <si>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</si>
  <si>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</si>
  <si>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</si>
  <si>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</si>
  <si>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</si>
  <si>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</si>
  <si>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</si>
  <si>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</si>
  <si>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</si>
  <si>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</si>
  <si>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</si>
  <si>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</si>
  <si>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</si>
  <si>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</si>
  <si>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</si>
  <si>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</si>
  <si>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</si>
  <si>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</si>
  <si>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</si>
  <si>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</si>
  <si>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</si>
  <si>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</si>
  <si>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</si>
  <si>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</si>
  <si>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</si>
  <si>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</si>
  <si>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</si>
  <si>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</si>
  <si>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</si>
  <si>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</si>
  <si>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</si>
  <si>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</si>
  <si>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</si>
  <si>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</si>
  <si>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</si>
  <si>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</si>
  <si>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</si>
  <si>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</si>
  <si>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</si>
  <si>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</si>
  <si>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</si>
  <si>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</si>
  <si>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</si>
  <si>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</si>
  <si>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</si>
  <si>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</si>
  <si>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</si>
  <si>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</si>
  <si>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</si>
  <si>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</si>
  <si>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</si>
  <si>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</si>
  <si>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</si>
  <si>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</si>
  <si>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</si>
  <si>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</si>
  <si>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</si>
  <si>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</si>
  <si>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</si>
  <si>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</si>
  <si>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</si>
  <si>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</si>
  <si>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</si>
  <si>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</si>
  <si>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</si>
  <si>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</si>
  <si>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</si>
  <si>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</si>
  <si>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</si>
  <si>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</si>
  <si>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</si>
  <si>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</si>
  <si>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</si>
  <si>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</si>
  <si>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</si>
  <si>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</si>
  <si>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</si>
  <si>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</si>
  <si>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</si>
  <si>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</si>
  <si>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</si>
  <si>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</si>
  <si>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</si>
  <si>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</si>
  <si>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</si>
  <si>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</si>
  <si>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</si>
  <si>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</si>
  <si>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</si>
  <si>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</si>
  <si>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</si>
  <si>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</si>
  <si>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</si>
  <si>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</si>
  <si>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</si>
  <si>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</si>
  <si>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</si>
  <si>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</si>
  <si>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</si>
  <si>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</si>
  <si>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</si>
  <si>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</si>
  <si>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</si>
  <si>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</si>
  <si>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</si>
  <si>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</si>
  <si>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</si>
  <si>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</si>
  <si>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</si>
  <si>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</si>
  <si>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</si>
  <si>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</si>
  <si>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</si>
  <si>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</si>
  <si>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</si>
  <si>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</si>
  <si>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</si>
  <si>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</si>
  <si>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</si>
  <si>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</si>
  <si>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</si>
  <si>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</si>
  <si>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</si>
  <si>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</si>
  <si>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</si>
  <si>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</si>
  <si>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</si>
  <si>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</si>
  <si>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</si>
  <si>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</si>
  <si>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</si>
  <si>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</si>
  <si>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</si>
  <si>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</si>
  <si>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</si>
  <si>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</si>
  <si>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</si>
  <si>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</si>
  <si>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</si>
  <si>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</si>
  <si>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</si>
  <si>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</si>
  <si>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</si>
  <si>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</si>
  <si>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</si>
  <si>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</si>
  <si>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</si>
  <si>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</si>
  <si>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</si>
  <si>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</si>
  <si>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</si>
  <si>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</si>
  <si>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</si>
  <si>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</si>
  <si>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</si>
  <si>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</si>
  <si>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</si>
  <si>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</si>
  <si>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</si>
  <si>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</si>
  <si>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</si>
  <si>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</si>
  <si>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</si>
  <si>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</si>
  <si>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</si>
  <si>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</si>
  <si>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</si>
  <si>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</si>
  <si>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</si>
  <si>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</si>
  <si>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</si>
  <si>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</si>
  <si>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</si>
  <si>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</si>
  <si>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</si>
  <si>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</si>
  <si>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</si>
  <si>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</si>
  <si>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</si>
  <si>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</si>
  <si>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</si>
  <si>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</si>
  <si>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</si>
  <si>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</si>
  <si>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</si>
  <si>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</si>
  <si>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</si>
  <si>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</si>
  <si>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</si>
  <si>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</si>
  <si>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</si>
  <si>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</si>
  <si>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</si>
  <si>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</si>
  <si>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</si>
  <si>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</si>
  <si>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</si>
  <si>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</si>
  <si>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</si>
  <si>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</si>
  <si>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</si>
  <si>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</si>
  <si>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</si>
  <si>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</si>
  <si>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</si>
  <si>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</si>
  <si>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</si>
  <si>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</si>
  <si>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</si>
  <si>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</si>
  <si>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</si>
  <si>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</si>
  <si>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</si>
  <si>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</si>
  <si>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</si>
  <si>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</si>
  <si>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</si>
  <si>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</si>
  <si>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</si>
  <si>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</si>
  <si>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</si>
  <si>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</si>
  <si>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</si>
  <si>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</si>
  <si>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</si>
  <si>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</si>
  <si>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</si>
  <si>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</si>
  <si>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</si>
  <si>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</si>
  <si>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</si>
  <si>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</si>
  <si>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</si>
  <si>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</si>
  <si>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</si>
  <si>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</si>
  <si>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</si>
  <si>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</si>
  <si>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</si>
  <si>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</si>
  <si>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</si>
  <si>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</si>
  <si>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</si>
  <si>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</si>
  <si>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</si>
  <si>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</si>
  <si>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</si>
  <si>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</si>
  <si>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</si>
  <si>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</si>
  <si>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</si>
  <si>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</si>
  <si>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</si>
  <si>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</si>
  <si>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</si>
  <si>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</si>
  <si>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</si>
  <si>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</si>
  <si>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</si>
  <si>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</si>
  <si>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</si>
  <si>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</si>
  <si>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</si>
  <si>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</si>
  <si>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</si>
  <si>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</si>
  <si>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</si>
  <si>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</si>
  <si>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</si>
  <si>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</si>
  <si>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</si>
  <si>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</si>
  <si>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</si>
  <si>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</si>
  <si>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</si>
  <si>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</si>
  <si>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</si>
  <si>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</si>
  <si>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</si>
  <si>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</si>
  <si>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</si>
  <si>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</si>
  <si>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</si>
  <si>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</si>
  <si>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</si>
  <si>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</si>
  <si>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</si>
  <si>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</si>
  <si>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</si>
  <si>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</si>
  <si>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</si>
  <si>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</si>
  <si>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</si>
  <si>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</si>
  <si>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</si>
  <si>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</si>
  <si>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</si>
  <si>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</si>
  <si>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</si>
  <si>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</si>
  <si>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</si>
  <si>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</si>
  <si>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</si>
  <si>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</si>
  <si>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</si>
  <si>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</si>
  <si>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</si>
  <si>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</si>
  <si>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</si>
  <si>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</si>
  <si>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</si>
  <si>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</si>
  <si>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</si>
  <si>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</si>
  <si>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</si>
  <si>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</si>
  <si>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</si>
  <si>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</si>
  <si>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</si>
  <si>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</si>
  <si>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</si>
  <si>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</si>
  <si>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</si>
  <si>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</si>
  <si>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</si>
  <si>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</si>
  <si>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</si>
  <si>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</si>
  <si>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</si>
  <si>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</si>
  <si>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</si>
  <si>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</si>
  <si>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</si>
  <si>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</si>
  <si>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</si>
  <si>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</si>
  <si>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</si>
  <si>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</si>
  <si>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</si>
  <si>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</si>
  <si>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</si>
  <si>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</si>
  <si>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</si>
  <si>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</si>
  <si>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</si>
  <si>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</si>
  <si>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</si>
  <si>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</si>
  <si>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</si>
  <si>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</si>
  <si>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</si>
  <si>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</si>
  <si>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</si>
  <si>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</si>
  <si>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</si>
  <si>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</si>
  <si>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</si>
  <si>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</si>
  <si>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</si>
  <si>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</si>
  <si>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</si>
  <si>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</si>
  <si>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</si>
  <si>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</si>
  <si>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</si>
  <si>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</si>
  <si>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</si>
  <si>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</si>
  <si>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</si>
  <si>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</si>
  <si>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</si>
  <si>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</si>
  <si>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</si>
  <si>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</si>
  <si>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</si>
  <si>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</si>
  <si>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</si>
  <si>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</si>
  <si>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</si>
  <si>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</si>
  <si>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</si>
  <si>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</si>
  <si>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</si>
  <si>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</si>
  <si>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</si>
  <si>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</si>
  <si>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</si>
  <si>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</si>
  <si>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</si>
  <si>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</si>
  <si>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</si>
  <si>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</si>
  <si>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</si>
  <si>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</si>
  <si>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</si>
  <si>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</si>
  <si>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</si>
  <si>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</si>
  <si>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</si>
  <si>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</si>
  <si>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</si>
  <si>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</si>
  <si>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</si>
  <si>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</si>
  <si>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</si>
  <si>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</si>
  <si>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</si>
  <si>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</si>
  <si>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</si>
  <si>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</si>
  <si>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</si>
  <si>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</si>
  <si>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</si>
  <si>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</si>
  <si>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</si>
  <si>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</si>
  <si>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</si>
  <si>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</si>
  <si>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</si>
  <si>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</si>
  <si>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</si>
  <si>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</si>
  <si>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</si>
  <si>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</si>
  <si>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</si>
  <si>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</si>
  <si>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</si>
  <si>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</si>
  <si>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</si>
  <si>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</si>
  <si>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</si>
  <si>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</si>
  <si>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</si>
  <si>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</si>
  <si>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</si>
  <si>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</si>
  <si>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</si>
  <si>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</si>
  <si>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</si>
  <si>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</si>
  <si>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</si>
  <si>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</si>
  <si>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</si>
  <si>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</si>
  <si>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</si>
  <si>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</si>
  <si>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</si>
  <si>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</si>
  <si>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</si>
  <si>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</si>
  <si>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</si>
  <si>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</si>
  <si>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</si>
  <si>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</si>
  <si>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</si>
  <si>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</si>
  <si>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</si>
  <si>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</si>
  <si>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</si>
  <si>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</si>
  <si>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</si>
  <si>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</si>
  <si>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</si>
  <si>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</si>
  <si>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</si>
  <si>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</si>
  <si>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</si>
  <si>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</si>
  <si>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</si>
  <si>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</si>
  <si>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</si>
  <si>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</si>
  <si>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</si>
  <si>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</si>
  <si>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</si>
  <si>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</si>
  <si>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</si>
  <si>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</si>
  <si>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</si>
  <si>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</si>
  <si>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</si>
  <si>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</si>
  <si>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</si>
  <si>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</si>
  <si>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</si>
  <si>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</si>
  <si>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</si>
  <si>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</si>
  <si>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</si>
  <si>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</si>
  <si>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</si>
  <si>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</si>
  <si>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</si>
  <si>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</si>
  <si>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</si>
  <si>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</si>
  <si>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</si>
  <si>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</si>
  <si>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</si>
  <si>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</si>
  <si>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</si>
  <si>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</si>
  <si>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</si>
  <si>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</si>
  <si>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</si>
  <si>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</si>
  <si>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</si>
  <si>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</si>
  <si>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</si>
  <si>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</si>
  <si>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</si>
  <si>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</si>
  <si>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</si>
  <si>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</si>
  <si>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</si>
  <si>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</si>
  <si>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</si>
  <si>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</si>
  <si>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</si>
  <si>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</si>
  <si>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</si>
  <si>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</si>
  <si>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</si>
  <si>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</si>
  <si>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</si>
  <si>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</si>
  <si>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</si>
  <si>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</si>
  <si>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</si>
  <si>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</si>
  <si>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</si>
  <si>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</si>
  <si>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</si>
  <si>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</si>
  <si>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</si>
  <si>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</si>
  <si>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</si>
  <si>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</si>
  <si>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</si>
  <si>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</si>
  <si>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</si>
  <si>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</si>
  <si>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</si>
  <si>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</si>
  <si>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</si>
  <si>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</si>
  <si>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</si>
  <si>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</si>
  <si>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</si>
  <si>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</si>
  <si>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</si>
  <si>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</si>
  <si>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</si>
  <si>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</si>
  <si>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</si>
  <si>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</si>
  <si>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</si>
  <si>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</si>
  <si>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</si>
  <si>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</si>
  <si>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</si>
  <si>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</si>
  <si>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</si>
  <si>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</si>
  <si>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</si>
  <si>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</si>
  <si>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</si>
  <si>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</si>
  <si>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</si>
  <si>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</si>
  <si>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</si>
  <si>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</si>
  <si>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</si>
  <si>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</si>
  <si>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</si>
  <si>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</si>
  <si>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</si>
  <si>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</si>
  <si>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</si>
  <si>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</si>
  <si>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</si>
  <si>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</si>
  <si>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</si>
  <si>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</si>
  <si>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</si>
  <si>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</si>
  <si>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</si>
  <si>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</si>
  <si>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</si>
  <si>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</si>
  <si>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</si>
  <si>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</si>
  <si>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</si>
  <si>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</si>
  <si>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</si>
  <si>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</si>
  <si>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</si>
  <si>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</si>
  <si>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</si>
  <si>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</si>
  <si>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</si>
  <si>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</si>
  <si>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</si>
  <si>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</si>
  <si>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</si>
  <si>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</si>
  <si>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</si>
  <si>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</si>
  <si>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</si>
  <si>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</si>
  <si>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</si>
  <si>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</si>
  <si>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</si>
  <si>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</si>
  <si>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</si>
  <si>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</si>
  <si>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</si>
  <si>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</si>
  <si>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</si>
  <si>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</si>
  <si>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</si>
  <si>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</si>
  <si>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</si>
  <si>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</si>
  <si>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</si>
  <si>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</si>
  <si>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</si>
  <si>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</si>
  <si>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</si>
  <si>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</si>
  <si>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</si>
  <si>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</si>
  <si>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</si>
  <si>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</si>
  <si>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</si>
  <si>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</si>
  <si>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</si>
  <si>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</si>
  <si>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</si>
  <si>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</si>
  <si>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</si>
  <si>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</si>
  <si>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</si>
  <si>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</si>
  <si>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</si>
  <si>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</si>
  <si>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</si>
  <si>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</si>
  <si>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</si>
  <si>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</si>
  <si>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</si>
  <si>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</si>
  <si>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</si>
  <si>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</si>
  <si>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</si>
  <si>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</si>
  <si>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</si>
  <si>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</si>
  <si>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</si>
  <si>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</si>
  <si>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</si>
  <si>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</si>
  <si>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</si>
  <si>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</si>
  <si>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</si>
  <si>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</si>
  <si>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</si>
  <si>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</si>
  <si>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</si>
  <si>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</si>
  <si>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</si>
  <si>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</si>
  <si>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</si>
  <si>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</si>
  <si>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</si>
  <si>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</si>
  <si>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</si>
  <si>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</si>
  <si>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</si>
  <si>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</si>
  <si>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</si>
  <si>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</si>
  <si>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</si>
  <si>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</si>
  <si>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</si>
  <si>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</si>
  <si>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</si>
  <si>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</si>
  <si>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</si>
  <si>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</si>
  <si>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</si>
  <si>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</si>
  <si>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</si>
  <si>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</si>
  <si>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</si>
  <si>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</si>
  <si>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</si>
  <si>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</si>
  <si>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</si>
  <si>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</si>
  <si>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</si>
  <si>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</si>
  <si>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</si>
  <si>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</si>
  <si>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</si>
  <si>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</si>
  <si>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</si>
  <si>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</si>
  <si>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</si>
  <si>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</si>
  <si>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</si>
  <si>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</si>
  <si>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</si>
  <si>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</si>
  <si>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</si>
  <si>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</si>
  <si>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</si>
  <si>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</si>
  <si>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</si>
  <si>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</si>
  <si>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</si>
  <si>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</si>
  <si>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</si>
  <si>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</si>
  <si>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</si>
  <si>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</si>
  <si>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</si>
  <si>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</si>
  <si>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</si>
  <si>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</si>
  <si>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</si>
  <si>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</si>
  <si>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</si>
  <si>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</si>
  <si>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</si>
  <si>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</si>
  <si>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</si>
  <si>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</si>
  <si>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</si>
  <si>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</si>
  <si>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</si>
  <si>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</si>
  <si>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</si>
  <si>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</si>
  <si>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</si>
  <si>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</si>
  <si>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</si>
  <si>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</si>
  <si>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</si>
  <si>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</si>
  <si>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</si>
  <si>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</si>
  <si>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</si>
  <si>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</si>
  <si>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</si>
  <si>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</si>
  <si>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</si>
  <si>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</si>
  <si>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</si>
  <si>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</si>
  <si>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</si>
  <si>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</si>
  <si>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</si>
  <si>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</si>
  <si>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</si>
  <si>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</si>
  <si>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</si>
  <si>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</si>
  <si>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</si>
  <si>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</si>
  <si>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</si>
  <si>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</si>
  <si>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</si>
  <si>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</si>
  <si>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</si>
  <si>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</si>
  <si>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</si>
  <si>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</si>
  <si>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</si>
  <si>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</si>
  <si>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</si>
  <si>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</si>
  <si>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</si>
  <si>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</si>
  <si>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</si>
  <si>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</si>
  <si>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</si>
  <si>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</si>
  <si>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</si>
  <si>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</si>
  <si>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</si>
  <si>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</si>
  <si>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</si>
  <si>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</si>
  <si>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</si>
  <si>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</si>
  <si>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</si>
  <si>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</si>
  <si>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</si>
  <si>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</si>
  <si>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</si>
  <si>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</si>
  <si>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</si>
  <si>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</si>
  <si>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</si>
  <si>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</si>
  <si>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</si>
  <si>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</si>
  <si>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</si>
  <si>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</si>
  <si>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</si>
  <si>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</si>
  <si>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</si>
  <si>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</si>
  <si>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</si>
  <si>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</si>
  <si>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</si>
  <si>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</si>
  <si>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</si>
  <si>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</si>
  <si>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</si>
  <si>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</si>
  <si>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</si>
  <si>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</si>
  <si>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</si>
  <si>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</si>
  <si>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</si>
  <si>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</si>
  <si>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</si>
  <si>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</si>
  <si>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</si>
  <si>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</si>
  <si>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</si>
  <si>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</si>
  <si>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</si>
  <si>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</si>
  <si>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</si>
  <si>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</si>
  <si>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</si>
  <si>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</si>
  <si>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</si>
  <si>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</si>
  <si>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</si>
  <si>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</si>
  <si>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</si>
  <si>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</si>
  <si>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</si>
  <si>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</si>
  <si>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</si>
  <si>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</si>
  <si>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</si>
  <si>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</si>
  <si>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</si>
  <si>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</si>
  <si>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</si>
  <si>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</si>
  <si>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</si>
  <si>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</si>
  <si>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</si>
  <si>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</si>
  <si>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</si>
  <si>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</si>
  <si>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</si>
  <si>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</si>
  <si>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</si>
  <si>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</si>
  <si>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</si>
  <si>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</si>
  <si>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</si>
  <si>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</si>
  <si>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</si>
  <si>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</si>
  <si>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</si>
  <si>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</si>
  <si>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</si>
  <si>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</si>
  <si>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</si>
  <si>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</si>
  <si>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</si>
  <si>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</si>
  <si>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</si>
  <si>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</si>
  <si>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</si>
  <si>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</si>
  <si>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</si>
  <si>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</si>
  <si>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</si>
  <si>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</si>
  <si>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</si>
  <si>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</si>
  <si>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</si>
  <si>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</si>
  <si>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</si>
  <si>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</si>
  <si>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</si>
  <si>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</si>
  <si>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</si>
  <si>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</si>
  <si>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</si>
  <si>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</si>
  <si>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</si>
  <si>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</si>
  <si>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</si>
  <si>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</si>
  <si>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</si>
  <si>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</si>
  <si>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</si>
  <si>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</si>
  <si>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</si>
  <si>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</si>
  <si>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</si>
  <si>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</si>
  <si>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</si>
  <si>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</si>
  <si>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</si>
  <si>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</si>
  <si>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</si>
  <si>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</si>
  <si>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</si>
  <si>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</si>
  <si>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</si>
  <si>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</si>
  <si>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</si>
  <si>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</si>
  <si>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</si>
  <si>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</si>
  <si>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</si>
  <si>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</si>
  <si>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</si>
  <si>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</si>
  <si>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</si>
  <si>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</si>
  <si>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</si>
  <si>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</si>
  <si>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</si>
  <si>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</si>
  <si>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</si>
  <si>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</si>
  <si>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</si>
  <si>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</si>
  <si>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</si>
  <si>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</si>
  <si>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</si>
  <si>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</si>
  <si>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</si>
  <si>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</si>
  <si>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</si>
  <si>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</si>
  <si>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</si>
  <si>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</si>
  <si>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</si>
  <si>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</si>
  <si>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</si>
  <si>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</si>
  <si>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</si>
  <si>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</si>
  <si>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</si>
  <si>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</si>
  <si>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</si>
  <si>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</si>
  <si>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</si>
  <si>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</si>
  <si>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</si>
  <si>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</si>
  <si>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</si>
  <si>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</si>
  <si>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</si>
  <si>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</si>
  <si>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</si>
  <si>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</si>
  <si>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</si>
  <si>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</si>
  <si>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</si>
  <si>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</si>
  <si>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</si>
  <si>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</si>
  <si>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</si>
  <si>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</si>
  <si>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</si>
  <si>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</si>
  <si>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</si>
  <si>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</si>
  <si>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</si>
  <si>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</si>
  <si>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</si>
  <si>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</si>
  <si>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</si>
  <si>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</si>
  <si>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</si>
  <si>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</si>
  <si>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</si>
  <si>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</si>
  <si>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</si>
  <si>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</si>
  <si>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</si>
  <si>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</si>
  <si>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</si>
  <si>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</si>
  <si>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</si>
  <si>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</si>
  <si>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</si>
  <si>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</si>
  <si>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</si>
  <si>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</si>
  <si>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</si>
  <si>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</si>
  <si>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</si>
  <si>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</si>
  <si>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</si>
  <si>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</si>
  <si>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</si>
  <si>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</si>
  <si>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</si>
  <si>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</si>
  <si>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</si>
  <si>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</si>
  <si>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</si>
  <si>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</si>
  <si>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</si>
  <si>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</si>
  <si>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</si>
  <si>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</si>
  <si>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</si>
  <si>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</si>
  <si>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</si>
  <si>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</si>
  <si>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</si>
  <si>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</si>
  <si>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</si>
  <si>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</si>
  <si>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</si>
  <si>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</si>
  <si>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</si>
  <si>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</si>
  <si>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</si>
  <si>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</si>
  <si>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</si>
  <si>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</si>
  <si>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</si>
  <si>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</si>
  <si>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</si>
  <si>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</si>
  <si>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</si>
  <si>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</si>
  <si>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</si>
  <si>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</si>
  <si>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</si>
  <si>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</si>
  <si>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</si>
  <si>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</si>
  <si>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</si>
  <si>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</si>
  <si>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</si>
  <si>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</si>
  <si>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</si>
  <si>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</si>
  <si>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</si>
  <si>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</si>
  <si>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</si>
  <si>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</si>
  <si>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</si>
  <si>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</si>
  <si>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</si>
  <si>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</si>
  <si>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</si>
  <si>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</si>
  <si>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</si>
  <si>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</si>
  <si>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</si>
  <si>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</si>
  <si>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</si>
  <si>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</si>
  <si>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</si>
  <si>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</si>
  <si>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</si>
  <si>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</si>
  <si>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</si>
  <si>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</si>
  <si>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</si>
  <si>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</si>
  <si>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</si>
  <si>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</si>
  <si>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</si>
  <si>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</si>
  <si>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</si>
  <si>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</si>
  <si>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</si>
  <si>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</si>
  <si>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</si>
  <si>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</si>
  <si>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</si>
  <si>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</si>
  <si>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</si>
  <si>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</si>
  <si>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</si>
  <si>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</si>
  <si>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</si>
  <si>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</si>
  <si>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</si>
  <si>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</si>
  <si>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</si>
  <si>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</si>
  <si>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</si>
  <si>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</si>
  <si>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</si>
  <si>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</si>
  <si>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</si>
  <si>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</si>
  <si>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</si>
  <si>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</si>
  <si>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</si>
  <si>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</si>
  <si>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</si>
  <si>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</si>
  <si>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</si>
  <si>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</si>
  <si>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</si>
  <si>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</si>
  <si>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</si>
  <si>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</si>
  <si>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</si>
  <si>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</si>
  <si>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</si>
  <si>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</si>
  <si>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</si>
  <si>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</si>
  <si>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</si>
  <si>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</si>
  <si>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</si>
  <si>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</si>
  <si>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</si>
  <si>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</si>
  <si>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</si>
  <si>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</si>
  <si>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</si>
  <si>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</si>
  <si>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</si>
  <si>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</si>
  <si>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</si>
  <si>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</si>
  <si>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</si>
  <si>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</si>
  <si>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</si>
  <si>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</si>
  <si>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</si>
  <si>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</si>
  <si>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</si>
  <si>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</si>
  <si>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</si>
  <si>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</si>
  <si>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</si>
  <si>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</si>
  <si>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</si>
  <si>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</si>
  <si>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</si>
  <si>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</si>
  <si>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</si>
  <si>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</si>
  <si>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</si>
  <si>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</si>
  <si>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</si>
  <si>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</si>
  <si>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</si>
  <si>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</si>
  <si>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</si>
  <si>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</si>
  <si>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</si>
  <si>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</si>
  <si>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</si>
  <si>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</si>
  <si>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</si>
  <si>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</si>
  <si>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</si>
  <si>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</si>
  <si>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</si>
  <si>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</si>
  <si>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</si>
  <si>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</si>
  <si>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</si>
  <si>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</si>
  <si>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</si>
  <si>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</si>
  <si>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</si>
  <si>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</si>
  <si>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</si>
  <si>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</si>
  <si>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</si>
  <si>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</si>
  <si>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</si>
  <si>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</si>
  <si>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</si>
  <si>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</si>
  <si>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</si>
  <si>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</si>
  <si>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</si>
  <si>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</si>
  <si>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</si>
  <si>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</si>
  <si>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</si>
  <si>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</si>
  <si>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</si>
  <si>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</si>
  <si>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</si>
  <si>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</si>
  <si>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</si>
  <si>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</si>
  <si>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</si>
  <si>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</si>
  <si>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</si>
  <si>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</si>
  <si>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</si>
  <si>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</si>
  <si>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</si>
  <si>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</si>
  <si>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</si>
  <si>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</si>
  <si>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</si>
  <si>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</si>
  <si>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</si>
  <si>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</si>
  <si>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</si>
  <si>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</si>
  <si>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</si>
  <si>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</si>
  <si>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</si>
  <si>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</si>
  <si>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</si>
  <si>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</si>
  <si>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</si>
  <si>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</si>
  <si>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</si>
  <si>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</si>
  <si>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</si>
  <si>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</si>
  <si>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</si>
  <si>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</si>
  <si>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</si>
  <si>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</si>
  <si>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</si>
  <si>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</si>
  <si>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</si>
  <si>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</si>
  <si>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</si>
  <si>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</si>
  <si>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</si>
  <si>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</si>
  <si>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</si>
  <si>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</si>
  <si>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</si>
  <si>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</si>
  <si>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</si>
  <si>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</si>
  <si>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</si>
  <si>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</si>
  <si>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</si>
  <si>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</si>
  <si>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</si>
  <si>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</si>
  <si>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</si>
  <si>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</si>
  <si>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</si>
  <si>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</si>
  <si>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</si>
  <si>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</si>
  <si>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</si>
  <si>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</si>
  <si>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</si>
  <si>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</si>
  <si>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</si>
  <si>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</si>
  <si>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</si>
  <si>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</si>
  <si>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</si>
  <si>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</si>
  <si>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</si>
  <si>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</si>
  <si>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</si>
  <si>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</si>
  <si>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</si>
  <si>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</si>
  <si>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</si>
  <si>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</si>
  <si>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</si>
  <si>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</si>
  <si>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</si>
  <si>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</si>
  <si>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</si>
  <si>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</si>
  <si>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</si>
  <si>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</si>
  <si>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</si>
  <si>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</si>
  <si>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</si>
  <si>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</si>
  <si>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</si>
  <si>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</si>
  <si>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</si>
  <si>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</si>
  <si>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</si>
  <si>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</si>
  <si>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</si>
  <si>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</si>
  <si>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</si>
  <si>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</si>
  <si>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</si>
  <si>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</si>
  <si>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</si>
  <si>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</si>
  <si>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</si>
  <si>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</si>
  <si>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</si>
  <si>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</si>
  <si>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</si>
  <si>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</si>
  <si>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</si>
  <si>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</si>
  <si>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</si>
  <si>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</si>
  <si>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</si>
  <si>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</si>
  <si>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</si>
  <si>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</si>
  <si>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</si>
  <si>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</si>
  <si>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</si>
  <si>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</si>
  <si>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</si>
  <si>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</si>
  <si>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</si>
  <si>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</si>
  <si>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</si>
  <si>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</si>
  <si>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</si>
  <si>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</si>
  <si>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</si>
  <si>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</si>
  <si>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</si>
  <si>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</si>
  <si>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</si>
  <si>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</si>
  <si>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</si>
  <si>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</si>
  <si>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</si>
  <si>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</si>
  <si>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</si>
  <si>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</si>
  <si>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</si>
  <si>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</si>
  <si>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</si>
  <si>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</si>
  <si>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</si>
  <si>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</si>
  <si>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</si>
  <si>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</si>
  <si>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</si>
  <si>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</si>
  <si>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</si>
  <si>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</si>
  <si>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</si>
  <si>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</si>
  <si>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</si>
  <si>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</si>
  <si>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</si>
  <si>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</si>
  <si>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</si>
  <si>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</si>
  <si>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</si>
  <si>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</si>
  <si>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</si>
  <si>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</si>
  <si>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</si>
  <si>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</si>
  <si>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</si>
  <si>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</si>
  <si>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</si>
  <si>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</si>
  <si>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</si>
  <si>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</si>
  <si>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</si>
  <si>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</si>
  <si>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</si>
  <si>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</si>
  <si>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</si>
  <si>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</si>
  <si>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</si>
  <si>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</si>
  <si>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</si>
  <si>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</si>
  <si>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</si>
  <si>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</si>
  <si>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</si>
  <si>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</si>
  <si>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</si>
  <si>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</si>
  <si>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</si>
  <si>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</si>
  <si>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</si>
  <si>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</si>
  <si>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</si>
  <si>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</si>
  <si>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</si>
  <si>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</si>
  <si>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</si>
  <si>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</si>
  <si>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</si>
  <si>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</si>
  <si>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</si>
  <si>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</si>
  <si>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</si>
  <si>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</si>
  <si>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</si>
  <si>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</si>
  <si>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</si>
  <si>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</si>
  <si>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</si>
  <si>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</si>
  <si>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</si>
  <si>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</si>
  <si>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</si>
  <si>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</si>
  <si>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</si>
  <si>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</si>
  <si>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</si>
  <si>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</si>
  <si>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</si>
  <si>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</si>
  <si>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</si>
  <si>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</si>
  <si>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</si>
  <si>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</si>
  <si>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</si>
  <si>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</si>
  <si>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</si>
  <si>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</si>
  <si>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</si>
  <si>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</si>
  <si>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</si>
  <si>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</si>
  <si>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</si>
  <si>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</si>
  <si>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</si>
  <si>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</si>
  <si>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</si>
  <si>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</si>
  <si>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</si>
  <si>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</si>
  <si>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</si>
  <si>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</si>
  <si>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</si>
  <si>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</si>
  <si>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</si>
  <si>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</si>
  <si>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</si>
  <si>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</si>
  <si>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</si>
  <si>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</si>
  <si>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</si>
  <si>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</si>
  <si>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</si>
  <si>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</si>
  <si>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</si>
  <si>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</si>
  <si>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</si>
  <si>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</si>
  <si>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</si>
  <si>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</si>
  <si>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</si>
  <si>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</si>
  <si>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</si>
  <si>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</si>
  <si>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</si>
  <si>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</si>
  <si>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</si>
  <si>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</si>
  <si>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</si>
  <si>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</si>
  <si>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</si>
  <si>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</si>
  <si>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</si>
  <si>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</si>
  <si>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</si>
  <si>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</si>
  <si>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</si>
  <si>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</si>
  <si>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</si>
  <si>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</si>
  <si>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</si>
  <si>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</si>
  <si>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</si>
  <si>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</si>
  <si>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</si>
  <si>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</si>
  <si>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</si>
  <si>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</si>
  <si>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</si>
  <si>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</si>
  <si>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</si>
  <si>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</si>
  <si>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</si>
  <si>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</si>
  <si>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</si>
  <si>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</si>
  <si>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</si>
  <si>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</si>
  <si>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</si>
  <si>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</si>
  <si>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</si>
  <si>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</si>
  <si>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</si>
  <si>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</si>
  <si>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</si>
  <si>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</si>
  <si>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</si>
  <si>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</si>
  <si>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</si>
  <si>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</si>
  <si>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</si>
  <si>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</si>
  <si>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</si>
  <si>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</si>
  <si>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</si>
  <si>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</si>
  <si>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</si>
  <si>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</si>
  <si>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</si>
  <si>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</si>
  <si>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</si>
  <si>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</si>
  <si>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</si>
  <si>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</si>
  <si>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</si>
  <si>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</si>
  <si>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</si>
  <si>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</si>
  <si>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</si>
  <si>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</si>
  <si>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</si>
  <si>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</si>
  <si>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</si>
  <si>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</si>
  <si>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</si>
  <si>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</si>
  <si>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</si>
  <si>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</si>
  <si>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</si>
  <si>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</si>
  <si>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</si>
  <si>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</si>
  <si>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</si>
  <si>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</si>
  <si>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</si>
  <si>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</si>
  <si>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</si>
  <si>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</si>
  <si>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</si>
  <si>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</si>
  <si>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</si>
  <si>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</si>
  <si>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</si>
  <si>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</si>
  <si>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</si>
  <si>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</si>
  <si>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</si>
  <si>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</si>
  <si>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</si>
  <si>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</si>
  <si>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</si>
  <si>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</si>
  <si>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</si>
  <si>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</si>
  <si>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</si>
  <si>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</si>
  <si>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</si>
  <si>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</si>
  <si>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</si>
  <si>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</si>
  <si>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</si>
  <si>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</si>
  <si>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</si>
  <si>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</si>
  <si>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</si>
  <si>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</si>
  <si>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</si>
  <si>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</si>
  <si>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</si>
  <si>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</si>
  <si>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</si>
  <si>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</si>
  <si>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</si>
  <si>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</si>
  <si>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</si>
  <si>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</si>
  <si>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</si>
  <si>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</si>
  <si>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</si>
  <si>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</si>
  <si>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</si>
  <si>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</si>
  <si>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</si>
  <si>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</si>
  <si>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</si>
  <si>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</si>
  <si>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</si>
  <si>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</si>
  <si>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</si>
  <si>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</si>
  <si>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</si>
  <si>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</si>
  <si>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</si>
  <si>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</si>
  <si>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</si>
  <si>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</si>
  <si>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</si>
  <si>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</si>
  <si>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</si>
  <si>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</si>
  <si>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</si>
  <si>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</si>
  <si>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</si>
  <si>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</si>
  <si>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</si>
  <si>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</si>
  <si>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</si>
  <si>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</si>
  <si>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</si>
  <si>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</si>
  <si>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</si>
  <si>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</si>
  <si>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</si>
  <si>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</si>
  <si>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</si>
  <si>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</si>
  <si>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</si>
  <si>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</si>
  <si>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</si>
  <si>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</si>
  <si>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</si>
  <si>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</si>
  <si>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</si>
  <si>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</si>
  <si>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</si>
  <si>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</si>
  <si>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</si>
  <si>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</si>
  <si>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</si>
  <si>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</si>
  <si>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</si>
  <si>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</si>
  <si>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</si>
  <si>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</si>
  <si>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</si>
  <si>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</si>
  <si>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</si>
  <si>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</si>
  <si>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</si>
  <si>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</si>
  <si>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</si>
  <si>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</si>
  <si>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</si>
  <si>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</si>
  <si>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</si>
  <si>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</si>
  <si>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</si>
  <si>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</si>
  <si>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</si>
  <si>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</si>
  <si>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</si>
  <si>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</si>
  <si>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</si>
  <si>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</si>
  <si>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</si>
  <si>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</si>
  <si>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</si>
  <si>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</si>
  <si>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</si>
  <si>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</si>
  <si>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</si>
  <si>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</si>
  <si>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</si>
  <si>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</si>
  <si>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</si>
  <si>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</si>
  <si>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</si>
  <si>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</si>
  <si>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</si>
  <si>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</si>
  <si>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</si>
  <si>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</si>
  <si>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</si>
  <si>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</si>
  <si>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</si>
  <si>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</si>
  <si>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</si>
  <si>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</si>
  <si>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</si>
  <si>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</si>
  <si>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</si>
  <si>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</si>
  <si>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</si>
  <si>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</si>
  <si>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</si>
  <si>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</si>
  <si>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</si>
  <si>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</si>
  <si>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</si>
  <si>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</si>
  <si>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</si>
  <si>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</si>
  <si>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</si>
  <si>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</si>
  <si>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</si>
  <si>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</si>
  <si>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</si>
  <si>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</si>
  <si>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</si>
  <si>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</si>
  <si>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</si>
  <si>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</si>
  <si>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</si>
  <si>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</si>
  <si>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</si>
  <si>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</si>
  <si>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</si>
  <si>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</si>
  <si>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</si>
  <si>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</si>
  <si>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</si>
  <si>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</si>
  <si>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</si>
  <si>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</si>
  <si>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</si>
  <si>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</si>
  <si>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</si>
  <si>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</si>
  <si>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</si>
  <si>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</si>
  <si>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</si>
  <si>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</si>
  <si>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</si>
  <si>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</si>
  <si>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</si>
  <si>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</si>
  <si>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</si>
  <si>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</si>
  <si>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</si>
  <si>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</si>
  <si>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</si>
  <si>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</si>
  <si>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</si>
  <si>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</si>
  <si>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</si>
  <si>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</si>
  <si>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</si>
  <si>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</si>
  <si>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</si>
  <si>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</si>
  <si>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</si>
  <si>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</si>
  <si>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</si>
  <si>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</si>
  <si>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</si>
  <si>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</si>
  <si>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</si>
  <si>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</si>
  <si>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</si>
  <si>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</si>
  <si>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</si>
  <si>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</si>
  <si>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</si>
  <si>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</si>
  <si>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</si>
  <si>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</si>
  <si>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</si>
  <si>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</si>
  <si>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</si>
  <si>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</si>
  <si>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</si>
  <si>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</si>
  <si>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</si>
  <si>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</si>
  <si>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</si>
  <si>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</si>
  <si>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</si>
  <si>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</si>
  <si>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</si>
  <si>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</si>
  <si>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</si>
  <si>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</si>
  <si>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</si>
  <si>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</si>
  <si>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</si>
  <si>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</si>
  <si>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</si>
  <si>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</si>
  <si>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</si>
  <si>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</si>
  <si>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</si>
  <si>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</si>
  <si>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</si>
  <si>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</si>
  <si>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</si>
  <si>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</si>
  <si>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</si>
  <si>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</si>
  <si>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</si>
  <si>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</si>
  <si>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</si>
  <si>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</si>
  <si>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</si>
  <si>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</si>
  <si>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</si>
  <si>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</si>
  <si>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</si>
  <si>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</si>
  <si>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</si>
  <si>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</si>
  <si>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</si>
  <si>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</si>
  <si>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</si>
  <si>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</si>
  <si>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</si>
  <si>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</si>
  <si>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</si>
  <si>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</si>
  <si>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</si>
  <si>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</si>
  <si>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</si>
  <si>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</si>
  <si>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</si>
  <si>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</si>
  <si>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</si>
  <si>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</si>
  <si>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</si>
  <si>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</si>
  <si>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</si>
  <si>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</si>
  <si>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</si>
  <si>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</si>
  <si>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</si>
  <si>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</si>
  <si>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</si>
  <si>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</si>
  <si>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</si>
  <si>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</si>
  <si>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</si>
  <si>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</si>
  <si>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</si>
  <si>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</si>
  <si>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</si>
  <si>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</si>
  <si>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</si>
  <si>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</si>
  <si>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</si>
  <si>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</si>
  <si>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</si>
  <si>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</si>
  <si>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</si>
  <si>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</si>
  <si>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</si>
  <si>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</si>
  <si>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</si>
  <si>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</si>
  <si>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</si>
  <si>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</si>
  <si>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</si>
  <si>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</si>
  <si>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</si>
  <si>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</si>
  <si>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</si>
  <si>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</si>
  <si>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</si>
  <si>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</si>
  <si>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</si>
  <si>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</si>
  <si>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</si>
  <si>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</si>
  <si>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</si>
  <si>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</si>
  <si>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</si>
  <si>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</si>
  <si>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</si>
  <si>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</si>
  <si>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</si>
  <si>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</si>
  <si>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</si>
  <si>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</si>
  <si>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</si>
  <si>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</si>
  <si>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</si>
  <si>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</si>
  <si>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</si>
  <si>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</si>
  <si>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</si>
  <si>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</si>
  <si>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</si>
  <si>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</si>
  <si>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</si>
  <si>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</si>
  <si>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</si>
  <si>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</si>
  <si>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</si>
  <si>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</si>
  <si>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</si>
  <si>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</si>
  <si>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</si>
  <si>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</si>
  <si>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</si>
  <si>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</si>
  <si>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</si>
  <si>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</si>
  <si>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</si>
  <si>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</si>
  <si>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</si>
  <si>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</si>
  <si>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</si>
  <si>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</si>
  <si>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</si>
  <si>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</si>
  <si>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</si>
  <si>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</si>
  <si>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</si>
  <si>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</si>
  <si>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</si>
  <si>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</si>
  <si>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</si>
  <si>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</si>
  <si>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</si>
  <si>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</si>
  <si>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</si>
  <si>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</si>
  <si>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</si>
  <si>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</si>
  <si>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</si>
  <si>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</si>
  <si>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</si>
  <si>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</si>
  <si>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</si>
  <si>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</si>
  <si>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</si>
  <si>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</si>
  <si>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</si>
  <si>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</si>
  <si>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</si>
  <si>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</si>
  <si>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</si>
  <si>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</si>
  <si>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</si>
  <si>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</si>
  <si>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</si>
  <si>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</si>
  <si>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</si>
  <si>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</si>
  <si>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</si>
  <si>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</si>
  <si>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</si>
  <si>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</si>
  <si>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</si>
  <si>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</si>
  <si>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</si>
  <si>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</si>
  <si>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</si>
  <si>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</si>
  <si>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</si>
  <si>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</si>
  <si>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</si>
  <si>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</si>
  <si>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</si>
  <si>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</si>
  <si>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</si>
  <si>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</si>
  <si>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</si>
  <si>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</si>
  <si>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</si>
  <si>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</si>
  <si>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</si>
  <si>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</si>
  <si>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</si>
  <si>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</si>
  <si>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</si>
  <si>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</si>
  <si>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</si>
  <si>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</si>
  <si>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</si>
  <si>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</si>
  <si>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</si>
  <si>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</si>
  <si>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</si>
  <si>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</si>
  <si>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</si>
  <si>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</si>
  <si>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</si>
  <si>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</si>
  <si>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</si>
  <si>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</si>
  <si>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</si>
  <si>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</si>
  <si>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</si>
  <si>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</si>
  <si>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</si>
  <si>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</si>
  <si>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</si>
  <si>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</si>
  <si>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</si>
  <si>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</si>
  <si>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</si>
  <si>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</si>
  <si>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</si>
  <si>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</si>
  <si>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</si>
  <si>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</si>
  <si>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</si>
  <si>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</si>
  <si>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</si>
  <si>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</si>
  <si>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</si>
  <si>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</si>
  <si>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</si>
  <si>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</si>
  <si>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</si>
  <si>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</si>
  <si>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</si>
  <si>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</si>
  <si>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</si>
  <si>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</si>
  <si>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</si>
  <si>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</si>
  <si>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</si>
  <si>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</si>
  <si>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</si>
  <si>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</si>
  <si>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</si>
  <si>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</si>
  <si>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</si>
  <si>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</si>
  <si>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</si>
  <si>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</si>
  <si>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</si>
  <si>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</si>
  <si>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</si>
  <si>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</si>
  <si>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</si>
  <si>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</si>
  <si>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</si>
  <si>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</si>
  <si>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</si>
  <si>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</si>
  <si>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</si>
  <si>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</si>
  <si>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</si>
  <si>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</si>
  <si>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</si>
  <si>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</si>
  <si>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</si>
  <si>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</si>
  <si>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</si>
  <si>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</si>
  <si>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</si>
  <si>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</si>
  <si>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</si>
  <si>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</si>
  <si>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</si>
  <si>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</si>
  <si>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</si>
  <si>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</si>
  <si>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</si>
  <si>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</si>
  <si>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</si>
  <si>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</si>
  <si>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</si>
  <si>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</si>
  <si>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</si>
  <si>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</si>
  <si>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</si>
  <si>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</si>
  <si>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</si>
  <si>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</si>
  <si>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</si>
  <si>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</si>
  <si>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</si>
  <si>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</si>
  <si>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</si>
  <si>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</si>
  <si>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</si>
  <si>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</si>
  <si>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</si>
  <si>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</si>
  <si>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</si>
  <si>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</si>
  <si>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</si>
  <si>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</si>
  <si>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</si>
  <si>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</si>
  <si>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</si>
  <si>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</si>
  <si>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</si>
  <si>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</si>
  <si>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</si>
  <si>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</si>
  <si>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</si>
  <si>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</si>
  <si>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</si>
  <si>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</si>
  <si>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</si>
  <si>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</si>
  <si>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</si>
  <si>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</si>
  <si>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</si>
  <si>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</si>
  <si>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</si>
  <si>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</si>
  <si>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</si>
  <si>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</si>
  <si>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</si>
  <si>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</si>
  <si>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</si>
  <si>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</si>
  <si>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</si>
  <si>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</si>
  <si>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</si>
  <si>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</si>
  <si>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</si>
  <si>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</si>
  <si>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</si>
  <si>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</si>
  <si>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</si>
  <si>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</si>
  <si>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</si>
  <si>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</si>
  <si>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</si>
  <si>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</si>
  <si>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</si>
  <si>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</si>
  <si>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</si>
  <si>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</si>
  <si>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</si>
  <si>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</si>
  <si>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</si>
  <si>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</si>
  <si>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</si>
  <si>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</si>
  <si>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</si>
  <si>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</si>
  <si>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</si>
  <si>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</si>
  <si>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</si>
  <si>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</si>
  <si>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</si>
  <si>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</si>
  <si>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</si>
  <si>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</si>
  <si>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</si>
  <si>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</si>
  <si>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</si>
  <si>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</si>
  <si>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</si>
  <si>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</si>
  <si>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</si>
  <si>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</si>
  <si>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</si>
  <si>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</si>
  <si>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</si>
  <si>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</si>
  <si>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</si>
  <si>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</si>
  <si>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</si>
  <si>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</si>
  <si>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</si>
  <si>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</si>
  <si>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</si>
  <si>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</si>
  <si>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</si>
  <si>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</si>
  <si>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</si>
  <si>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</si>
  <si>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</si>
  <si>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</si>
  <si>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</si>
  <si>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</si>
  <si>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</si>
  <si>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</si>
  <si>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</si>
  <si>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</si>
  <si>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</si>
  <si>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</si>
  <si>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</si>
  <si>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</si>
  <si>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</si>
  <si>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</si>
  <si>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</si>
  <si>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</si>
  <si>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</si>
  <si>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</si>
  <si>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</si>
  <si>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</si>
  <si>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</si>
  <si>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</si>
  <si>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</si>
  <si>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</si>
  <si>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</si>
  <si>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</si>
  <si>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</si>
  <si>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</si>
  <si>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</si>
  <si>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</si>
  <si>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</si>
  <si>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</si>
  <si>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</si>
  <si>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</si>
  <si>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</si>
  <si>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</si>
  <si>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</si>
  <si>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</si>
  <si>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</si>
  <si>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</si>
  <si>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</si>
  <si>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</si>
  <si>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</si>
  <si>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</si>
  <si>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</si>
  <si>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</si>
  <si>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</si>
  <si>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</si>
  <si>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</si>
  <si>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</si>
  <si>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</si>
  <si>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</si>
  <si>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</si>
  <si>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</si>
  <si>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</si>
  <si>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</si>
  <si>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</si>
  <si>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</si>
  <si>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</si>
  <si>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</si>
  <si>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</si>
  <si>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</si>
  <si>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</si>
  <si>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</si>
  <si>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</si>
  <si>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</si>
  <si>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</si>
  <si>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</si>
  <si>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</si>
  <si>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</si>
  <si>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</si>
  <si>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</si>
  <si>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</si>
  <si>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</si>
  <si>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</si>
  <si>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</si>
  <si>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</si>
  <si>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</si>
  <si>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</si>
  <si>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</si>
  <si>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</si>
  <si>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</si>
  <si>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</si>
  <si>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</si>
  <si>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</si>
  <si>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</si>
  <si>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</si>
  <si>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</si>
  <si>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</si>
  <si>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</si>
  <si>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</si>
  <si>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</si>
  <si>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</si>
  <si>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</si>
  <si>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</si>
  <si>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</si>
  <si>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</si>
  <si>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</si>
  <si>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</si>
  <si>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</si>
  <si>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</si>
  <si>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</si>
  <si>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</si>
  <si>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</si>
  <si>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</si>
  <si>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</si>
  <si>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</si>
  <si>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</si>
  <si>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</si>
  <si>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</si>
  <si>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</si>
  <si>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</si>
  <si>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</si>
  <si>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</si>
  <si>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</si>
  <si>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</si>
  <si>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</si>
  <si>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</si>
  <si>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</si>
  <si>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</si>
  <si>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</si>
  <si>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</si>
  <si>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</si>
  <si>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</si>
  <si>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</si>
  <si>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</si>
  <si>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</si>
  <si>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</si>
  <si>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</si>
  <si>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</si>
  <si>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</si>
  <si>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</si>
  <si>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</si>
  <si>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</si>
  <si>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</si>
  <si>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</si>
  <si>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</si>
  <si>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</si>
  <si>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</si>
  <si>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</si>
  <si>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</si>
  <si>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</si>
  <si>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</si>
  <si>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</si>
  <si>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</si>
  <si>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</si>
  <si>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</si>
  <si>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</si>
  <si>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</si>
  <si>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</si>
  <si>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</si>
  <si>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</si>
  <si>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</si>
  <si>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</si>
  <si>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</si>
  <si>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</si>
  <si>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</si>
  <si>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</si>
  <si>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</si>
  <si>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</si>
  <si>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</si>
  <si>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</si>
  <si>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</si>
  <si>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</si>
  <si>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</si>
  <si>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</si>
  <si>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</si>
  <si>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</si>
  <si>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</si>
  <si>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</si>
  <si>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</si>
  <si>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</si>
  <si>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</si>
  <si>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</si>
  <si>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</si>
  <si>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</si>
  <si>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</si>
  <si>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</si>
  <si>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</si>
  <si>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</si>
  <si>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</si>
  <si>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</si>
  <si>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</si>
  <si>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</si>
  <si>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</si>
  <si>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</si>
  <si>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</si>
  <si>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</si>
  <si>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</si>
  <si>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</si>
  <si>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</si>
  <si>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</si>
  <si>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</si>
  <si>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</si>
  <si>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</si>
  <si>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</si>
  <si>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</si>
  <si>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</si>
  <si>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</si>
  <si>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</si>
  <si>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</si>
  <si>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</si>
  <si>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</si>
  <si>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</si>
  <si>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</si>
  <si>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</si>
  <si>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</si>
  <si>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</si>
  <si>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</si>
  <si>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</si>
  <si>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</si>
  <si>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</si>
  <si>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</si>
  <si>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</si>
  <si>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</si>
  <si>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</si>
  <si>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</si>
  <si>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</si>
  <si>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</si>
  <si>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</si>
  <si>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</si>
  <si>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</si>
  <si>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</si>
  <si>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</si>
  <si>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</si>
  <si>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</si>
  <si>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</si>
  <si>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</si>
  <si>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</si>
  <si>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</si>
  <si>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</si>
  <si>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</si>
  <si>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</si>
  <si>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</si>
  <si>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</si>
  <si>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</si>
  <si>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</si>
  <si>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</si>
  <si>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</si>
  <si>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</si>
  <si>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</si>
  <si>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</si>
  <si>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</si>
  <si>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</si>
  <si>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</si>
  <si>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</si>
  <si>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</si>
  <si>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</si>
  <si>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</si>
  <si>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</si>
  <si>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</si>
  <si>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</si>
  <si>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</si>
  <si>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</si>
  <si>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</si>
  <si>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</si>
  <si>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</si>
  <si>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</si>
  <si>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</si>
  <si>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</si>
  <si>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</si>
  <si>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</si>
  <si>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</si>
  <si>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</si>
  <si>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</si>
  <si>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</si>
  <si>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</si>
  <si>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</si>
  <si>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</si>
  <si>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</si>
  <si>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</si>
  <si>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</si>
  <si>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</si>
  <si>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</si>
  <si>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</si>
  <si>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</si>
  <si>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</si>
  <si>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</si>
  <si>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</si>
  <si>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</si>
  <si>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</si>
  <si>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</si>
  <si>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</si>
  <si>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</si>
  <si>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</si>
  <si>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</si>
  <si>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</si>
  <si>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</si>
  <si>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</si>
  <si>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</si>
  <si>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</si>
  <si>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</si>
  <si>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</si>
  <si>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</si>
  <si>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</si>
  <si>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</si>
  <si>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</si>
  <si>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</si>
  <si>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</si>
  <si>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</si>
  <si>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</si>
  <si>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</si>
  <si>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</si>
  <si>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</si>
  <si>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</si>
  <si>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</si>
  <si>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</si>
  <si>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</si>
  <si>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</si>
  <si>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</si>
  <si>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</si>
  <si>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</si>
  <si>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</si>
  <si>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</si>
  <si>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</si>
  <si>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</si>
  <si>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</si>
  <si>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</si>
  <si>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</si>
  <si>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</si>
  <si>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</si>
  <si>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</si>
  <si>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</si>
  <si>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</si>
  <si>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</si>
  <si>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</si>
  <si>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</si>
  <si>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</si>
  <si>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</si>
  <si>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</si>
  <si>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</si>
  <si>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</si>
  <si>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</si>
  <si>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</si>
  <si>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</si>
  <si>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</si>
  <si>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</si>
  <si>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</si>
  <si>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</si>
  <si>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</si>
  <si>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</si>
  <si>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</si>
  <si>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</si>
  <si>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</si>
  <si>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</si>
  <si>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</si>
  <si>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</si>
  <si>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</si>
  <si>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</si>
  <si>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</si>
  <si>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</si>
  <si>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</si>
  <si>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</si>
  <si>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</si>
  <si>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</si>
  <si>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</si>
  <si>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</si>
  <si>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</si>
  <si>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</si>
  <si>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</si>
  <si>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</si>
  <si>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</si>
  <si>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</si>
  <si>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</si>
  <si>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</si>
  <si>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</si>
  <si>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</si>
  <si>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</si>
  <si>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</si>
  <si>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</si>
  <si>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</si>
  <si>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</si>
  <si>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</si>
  <si>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</si>
  <si>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</si>
  <si>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</si>
  <si>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</si>
  <si>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</si>
  <si>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</si>
  <si>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</si>
  <si>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</si>
  <si>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</si>
  <si>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</si>
  <si>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</si>
  <si>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</si>
  <si>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</si>
  <si>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</si>
  <si>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</si>
  <si>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</si>
  <si>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</si>
  <si>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</si>
  <si>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</si>
  <si>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</si>
  <si>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</si>
  <si>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</si>
  <si>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</si>
  <si>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</si>
  <si>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</si>
  <si>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</si>
  <si>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</si>
  <si>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</si>
  <si>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</si>
  <si>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</si>
  <si>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</si>
  <si>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</si>
  <si>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</si>
  <si>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</si>
  <si>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</si>
  <si>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</si>
  <si>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</si>
  <si>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</si>
  <si>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</si>
  <si>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</si>
  <si>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</si>
  <si>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</si>
  <si>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</si>
  <si>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</si>
  <si>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</si>
  <si>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</si>
  <si>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</si>
  <si>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</si>
  <si>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</si>
  <si>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</si>
  <si>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</si>
  <si>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</si>
  <si>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</si>
  <si>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</si>
  <si>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</si>
  <si>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</si>
  <si>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</si>
  <si>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</si>
  <si>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</si>
  <si>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</si>
  <si>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</si>
  <si>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</si>
  <si>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</si>
  <si>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</si>
  <si>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</si>
  <si>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</si>
  <si>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</si>
  <si>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</si>
  <si>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</si>
  <si>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</si>
  <si>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</si>
  <si>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</si>
  <si>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</si>
  <si>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</si>
  <si>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</si>
  <si>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</si>
  <si>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</si>
  <si>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</si>
  <si>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</si>
  <si>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</si>
  <si>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</si>
  <si>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</si>
  <si>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</si>
  <si>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</si>
  <si>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</si>
  <si>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</si>
  <si>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</si>
  <si>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</si>
  <si>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</si>
  <si>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</si>
  <si>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</si>
  <si>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</si>
  <si>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</si>
  <si>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</si>
  <si>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</si>
  <si>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</si>
  <si>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</si>
  <si>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</si>
  <si>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</si>
  <si>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</si>
  <si>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</si>
  <si>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</si>
  <si>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</si>
  <si>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</si>
  <si>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</si>
  <si>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</si>
  <si>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</si>
  <si>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</si>
  <si>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</si>
  <si>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</si>
  <si>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</si>
  <si>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</si>
  <si>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</si>
  <si>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</si>
  <si>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</si>
  <si>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</si>
  <si>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</si>
  <si>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</si>
  <si>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</si>
  <si>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</si>
  <si>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</si>
  <si>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</si>
  <si>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</si>
  <si>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</si>
  <si>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</si>
  <si>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</si>
  <si>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</si>
  <si>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</si>
  <si>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</si>
  <si>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</si>
  <si>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</si>
  <si>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</si>
  <si>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</si>
  <si>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</si>
  <si>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</si>
  <si>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</si>
  <si>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</si>
  <si>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</si>
  <si>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</si>
  <si>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</si>
  <si>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</si>
  <si>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</si>
  <si>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</si>
  <si>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</si>
  <si>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</si>
  <si>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</si>
  <si>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</si>
  <si>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</si>
  <si>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</si>
  <si>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</si>
  <si>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</si>
  <si>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</si>
  <si>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</si>
  <si>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</si>
  <si>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</si>
  <si>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</si>
  <si>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</si>
  <si>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</si>
  <si>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</si>
  <si>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</si>
  <si>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</si>
  <si>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</si>
  <si>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</si>
  <si>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</si>
  <si>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</si>
  <si>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</si>
  <si>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</si>
  <si>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</si>
  <si>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</si>
  <si>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</si>
  <si>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</si>
  <si>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</si>
  <si>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</si>
  <si>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</si>
  <si>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</si>
  <si>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</si>
  <si>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</si>
  <si>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</si>
  <si>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</si>
  <si>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</si>
  <si>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</si>
  <si>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</si>
  <si>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</si>
  <si>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</si>
  <si>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</si>
  <si>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</si>
  <si>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</si>
  <si>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</si>
  <si>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</si>
  <si>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</si>
  <si>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</si>
  <si>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</si>
  <si>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</si>
  <si>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</si>
  <si>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</si>
  <si>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</si>
  <si>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</si>
  <si>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</si>
  <si>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</si>
  <si>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</si>
  <si>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</si>
  <si>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</si>
  <si>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</si>
  <si>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</si>
  <si>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</si>
  <si>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</si>
  <si>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</si>
  <si>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</si>
  <si>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</si>
  <si>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</si>
  <si>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</si>
  <si>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</si>
  <si>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</si>
  <si>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</si>
  <si>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</si>
  <si>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</si>
  <si>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</si>
  <si>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</si>
  <si>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</si>
  <si>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</si>
  <si>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</si>
  <si>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</si>
  <si>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</si>
  <si>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</si>
  <si>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</si>
  <si>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</si>
  <si>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</si>
  <si>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</si>
  <si>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</si>
  <si>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</si>
  <si>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</si>
  <si>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</si>
  <si>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</si>
  <si>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</si>
  <si>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</si>
  <si>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</si>
  <si>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</si>
  <si>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</si>
  <si>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</si>
  <si>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</si>
  <si>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</si>
  <si>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</si>
  <si>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</si>
  <si>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</si>
  <si>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</si>
  <si>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</si>
  <si>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</si>
  <si>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</si>
  <si>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</si>
  <si>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</si>
  <si>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</si>
  <si>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</si>
  <si>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</si>
  <si>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</si>
  <si>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</si>
  <si>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</si>
  <si>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</si>
  <si>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</si>
  <si>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</si>
  <si>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</si>
  <si>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</si>
  <si>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</si>
  <si>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</si>
  <si>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</si>
  <si>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</si>
  <si>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</si>
  <si>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</si>
  <si>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</si>
  <si>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</si>
  <si>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</si>
  <si>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</si>
  <si>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</si>
  <si>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</si>
  <si>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</si>
  <si>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</si>
  <si>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</si>
  <si>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</si>
  <si>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</si>
  <si>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</si>
  <si>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</si>
  <si>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</si>
  <si>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</si>
  <si>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</si>
  <si>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</si>
  <si>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</si>
  <si>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</si>
  <si>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</si>
  <si>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</si>
  <si>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</si>
  <si>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</si>
  <si>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</si>
  <si>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</si>
  <si>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</si>
  <si>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</si>
  <si>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</si>
  <si>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</si>
  <si>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</si>
  <si>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</si>
  <si>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</si>
  <si>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</si>
  <si>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</si>
  <si>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</si>
  <si>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</si>
  <si>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</si>
  <si>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</si>
  <si>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</si>
  <si>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</si>
  <si>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</si>
  <si>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</si>
  <si>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</si>
  <si>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</si>
  <si>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</si>
  <si>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</si>
  <si>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</si>
  <si>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</si>
  <si>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</si>
  <si>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</si>
  <si>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</si>
  <si>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</si>
  <si>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</si>
  <si>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</si>
  <si>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</si>
  <si>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</si>
  <si>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</si>
  <si>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</si>
  <si>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</si>
  <si>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</si>
  <si>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</si>
  <si>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</si>
  <si>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</si>
  <si>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</si>
  <si>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</si>
  <si>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</si>
  <si>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</si>
  <si>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</si>
  <si>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</si>
  <si>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</si>
  <si>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</si>
  <si>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</si>
  <si>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</si>
  <si>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</si>
  <si>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</si>
  <si>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</si>
  <si>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</si>
  <si>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</si>
  <si>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</si>
  <si>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</si>
  <si>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</si>
  <si>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</si>
  <si>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</si>
  <si>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</si>
  <si>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</si>
  <si>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</si>
  <si>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</si>
  <si>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</si>
  <si>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</si>
  <si>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</si>
  <si>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</si>
  <si>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</si>
  <si>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</si>
  <si>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</si>
  <si>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</si>
  <si>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</si>
  <si>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</si>
  <si>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</si>
  <si>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</si>
  <si>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</si>
  <si>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</si>
  <si>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</si>
  <si>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</si>
  <si>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</si>
  <si>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</si>
  <si>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</si>
  <si>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</si>
  <si>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</si>
  <si>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</si>
  <si>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</si>
  <si>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</si>
  <si>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</si>
  <si>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</si>
  <si>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</si>
  <si>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</si>
  <si>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</si>
  <si>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</si>
  <si>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</si>
  <si>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</si>
  <si>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</si>
  <si>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</si>
  <si>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</si>
  <si>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</si>
  <si>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</si>
  <si>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</si>
  <si>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</si>
  <si>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</si>
  <si>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</si>
  <si>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</si>
  <si>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</si>
  <si>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</si>
  <si>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</si>
  <si>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</si>
  <si>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</si>
  <si>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</si>
  <si>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</si>
  <si>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</si>
  <si>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</si>
  <si>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</si>
  <si>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</si>
  <si>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</si>
  <si>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</si>
  <si>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</si>
  <si>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</si>
  <si>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</si>
  <si>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</si>
  <si>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</si>
  <si>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</si>
  <si>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</si>
  <si>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</si>
  <si>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</si>
  <si>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</si>
  <si>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</si>
  <si>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</si>
  <si>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</si>
  <si>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</si>
  <si>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</si>
  <si>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</si>
  <si>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</si>
  <si>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</si>
  <si>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</si>
  <si>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</si>
  <si>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</si>
  <si>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</si>
  <si>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</si>
  <si>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</si>
  <si>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</si>
  <si>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</si>
  <si>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</si>
  <si>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</si>
  <si>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</si>
  <si>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</si>
  <si>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</si>
  <si>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</si>
  <si>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</si>
  <si>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</si>
  <si>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</si>
  <si>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</si>
  <si>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</si>
  <si>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</si>
  <si>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</si>
  <si>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</si>
  <si>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</si>
  <si>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</si>
  <si>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</si>
  <si>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</si>
  <si>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</si>
  <si>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</si>
  <si>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</si>
  <si>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</si>
  <si>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</si>
  <si>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</si>
  <si>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</si>
  <si>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</si>
  <si>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</si>
  <si>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</si>
  <si>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</si>
  <si>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</si>
  <si>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</si>
  <si>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</si>
  <si>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</si>
  <si>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</si>
  <si>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</si>
  <si>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</si>
  <si>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</si>
  <si>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</si>
  <si>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</si>
  <si>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</si>
  <si>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</si>
  <si>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</si>
  <si>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</si>
  <si>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</si>
  <si>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</si>
  <si>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</si>
  <si>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</si>
  <si>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</si>
  <si>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</si>
  <si>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</si>
  <si>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</si>
  <si>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</si>
  <si>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</si>
  <si>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</si>
  <si>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</si>
  <si>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</si>
  <si>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</si>
  <si>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</si>
  <si>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</si>
  <si>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</si>
  <si>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</si>
  <si>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</si>
  <si>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</si>
  <si>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</si>
  <si>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</si>
  <si>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</si>
  <si>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</si>
  <si>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</si>
  <si>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</si>
  <si>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</si>
  <si>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</si>
  <si>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</si>
  <si>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</si>
  <si>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</si>
  <si>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</si>
  <si>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</si>
  <si>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</si>
  <si>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</si>
  <si>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</si>
  <si>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</si>
  <si>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</si>
  <si>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</si>
  <si>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</si>
  <si>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</si>
  <si>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</si>
  <si>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</si>
  <si>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</si>
  <si>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</si>
  <si>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</si>
  <si>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</si>
  <si>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</si>
  <si>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</si>
  <si>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</si>
  <si>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</si>
  <si>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</si>
  <si>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</si>
  <si>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</si>
  <si>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</si>
  <si>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</si>
  <si>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</si>
  <si>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</si>
  <si>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</si>
  <si>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</si>
  <si>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</si>
  <si>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</si>
  <si>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</si>
  <si>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</si>
  <si>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</si>
  <si>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</si>
  <si>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</si>
  <si>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</si>
  <si>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</si>
  <si>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</si>
  <si>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</si>
  <si>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</si>
  <si>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</si>
  <si>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</si>
  <si>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</si>
  <si>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</si>
  <si>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</si>
  <si>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</si>
  <si>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</si>
  <si>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</si>
  <si>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</si>
  <si>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</si>
  <si>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</si>
  <si>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</si>
  <si>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</si>
  <si>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</si>
  <si>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</si>
  <si>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</si>
  <si>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</si>
  <si>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</si>
  <si>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</si>
  <si>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</si>
  <si>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</si>
  <si>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</si>
  <si>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</si>
  <si>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</si>
  <si>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</si>
  <si>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</si>
  <si>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</si>
  <si>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</si>
  <si>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</si>
  <si>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</si>
  <si>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</si>
  <si>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</si>
  <si>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</si>
  <si>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</si>
  <si>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</si>
  <si>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</si>
  <si>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</si>
  <si>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</si>
  <si>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</si>
  <si>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</si>
  <si>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</si>
  <si>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</si>
  <si>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</si>
  <si>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</si>
  <si>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</si>
  <si>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</si>
  <si>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</si>
  <si>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</si>
  <si>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</si>
  <si>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</si>
  <si>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</si>
  <si>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</si>
  <si>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</si>
  <si>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</si>
  <si>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</si>
  <si>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</si>
  <si>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</si>
  <si>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</si>
  <si>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</si>
  <si>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</si>
  <si>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</si>
  <si>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</si>
  <si>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</si>
  <si>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</si>
  <si>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</si>
  <si>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</si>
  <si>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</si>
  <si>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</si>
  <si>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</si>
  <si>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</si>
  <si>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</si>
  <si>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</si>
  <si>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</si>
  <si>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</si>
  <si>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</si>
  <si>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</si>
  <si>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</si>
  <si>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</si>
  <si>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</si>
  <si>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</si>
  <si>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</si>
  <si>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</si>
  <si>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</si>
  <si>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</si>
  <si>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</si>
  <si>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</si>
  <si>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</si>
  <si>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</si>
  <si>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</si>
  <si>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</si>
  <si>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</si>
  <si>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</si>
  <si>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</si>
  <si>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</si>
  <si>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</si>
  <si>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</si>
  <si>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</si>
  <si>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</si>
  <si>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</si>
  <si>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</si>
  <si>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</si>
  <si>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</si>
  <si>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</si>
  <si>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</si>
  <si>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</si>
  <si>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</si>
  <si>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</si>
  <si>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</si>
  <si>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</si>
  <si>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</si>
  <si>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</si>
  <si>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</si>
  <si>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</si>
  <si>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</si>
  <si>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</si>
  <si>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</si>
  <si>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</si>
  <si>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</si>
  <si>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</si>
  <si>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</si>
  <si>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</si>
  <si>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</si>
  <si>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</si>
  <si>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</si>
  <si>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</si>
  <si>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</si>
  <si>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</si>
  <si>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</si>
  <si>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</si>
  <si>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</si>
  <si>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</si>
  <si>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</si>
  <si>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</si>
  <si>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</si>
  <si>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</si>
  <si>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</si>
  <si>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</si>
  <si>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</si>
  <si>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</si>
  <si>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</si>
  <si>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</si>
  <si>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</si>
  <si>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</si>
  <si>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</si>
  <si>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</si>
  <si>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</si>
  <si>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</si>
  <si>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</si>
  <si>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</si>
  <si>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</si>
  <si>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</si>
  <si>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</si>
  <si>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</si>
  <si>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</si>
  <si>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</si>
  <si>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</si>
  <si>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</si>
  <si>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</si>
  <si>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</si>
  <si>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</si>
  <si>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</si>
  <si>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</si>
  <si>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</si>
  <si>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</si>
  <si>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</si>
  <si>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</si>
  <si>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</si>
  <si>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</si>
  <si>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</si>
  <si>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</si>
  <si>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</si>
  <si>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</si>
  <si>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</si>
  <si>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</si>
  <si>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</si>
  <si>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</si>
  <si>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</si>
  <si>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</si>
  <si>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</si>
  <si>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</si>
  <si>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</si>
  <si>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</si>
  <si>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</si>
  <si>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</si>
  <si>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</si>
  <si>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</si>
  <si>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</si>
  <si>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</si>
  <si>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</si>
  <si>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</si>
  <si>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</si>
  <si>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</si>
  <si>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</si>
  <si>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</si>
  <si>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</si>
  <si>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</si>
  <si>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</si>
  <si>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</si>
  <si>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</si>
  <si>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</si>
  <si>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</si>
  <si>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</si>
  <si>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</si>
  <si>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</si>
  <si>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</si>
  <si>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</si>
  <si>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</si>
  <si>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</si>
  <si>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</si>
  <si>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</si>
  <si>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</si>
  <si>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</si>
  <si>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</si>
  <si>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</si>
  <si>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</si>
  <si>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</si>
  <si>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</si>
  <si>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</si>
  <si>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</si>
  <si>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</si>
  <si>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</si>
  <si>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</si>
  <si>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</si>
  <si>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</si>
  <si>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</si>
  <si>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</si>
  <si>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</si>
  <si>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</si>
  <si>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</si>
  <si>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</si>
  <si>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</si>
  <si>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</si>
  <si>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</si>
  <si>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</si>
  <si>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</si>
  <si>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</si>
  <si>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</si>
  <si>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</si>
  <si>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</si>
  <si>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</si>
  <si>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</si>
  <si>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</si>
  <si>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</si>
  <si>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</si>
  <si>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</si>
  <si>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</si>
  <si>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</si>
  <si>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</si>
  <si>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</si>
  <si>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</si>
  <si>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</si>
  <si>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</si>
  <si>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</si>
  <si>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</si>
  <si>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</si>
  <si>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</si>
  <si>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</si>
  <si>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</si>
  <si>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</si>
  <si>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</si>
  <si>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</si>
  <si>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</si>
  <si>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</si>
  <si>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</si>
  <si>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</si>
  <si>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</si>
  <si>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</si>
  <si>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</si>
  <si>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</si>
  <si>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</si>
  <si>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</si>
  <si>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</si>
  <si>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</si>
  <si>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</si>
  <si>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</si>
  <si>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</si>
  <si>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</si>
  <si>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</si>
  <si>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</si>
  <si>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</si>
  <si>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</si>
  <si>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</si>
  <si>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</si>
  <si>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</si>
  <si>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</si>
  <si>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</si>
  <si>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</si>
  <si>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</si>
  <si>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</si>
  <si>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</si>
  <si>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</si>
  <si>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</si>
  <si>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</si>
  <si>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</si>
  <si>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</si>
  <si>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</si>
  <si>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</si>
  <si>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</si>
  <si>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</si>
  <si>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</si>
  <si>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</si>
  <si>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</si>
  <si>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</si>
  <si>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</si>
  <si>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</si>
  <si>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</si>
  <si>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</si>
  <si>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</si>
  <si>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</si>
  <si>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</si>
  <si>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</si>
  <si>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</si>
  <si>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</si>
  <si>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</si>
  <si>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</si>
  <si>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</si>
  <si>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</si>
  <si>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</si>
  <si>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</si>
  <si>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</si>
  <si>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</si>
  <si>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</si>
  <si>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</si>
  <si>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</si>
  <si>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</si>
  <si>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</si>
  <si>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</si>
  <si>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</si>
  <si>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</si>
  <si>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</si>
  <si>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</si>
  <si>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</si>
  <si>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</si>
  <si>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</si>
  <si>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</si>
  <si>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</si>
  <si>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</si>
  <si>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</si>
  <si>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</si>
  <si>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</si>
  <si>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</si>
  <si>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</si>
  <si>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</si>
  <si>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</si>
  <si>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</si>
  <si>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</si>
  <si>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</si>
  <si>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</si>
  <si>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</si>
  <si>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</si>
  <si>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</si>
  <si>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</si>
  <si>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</si>
  <si>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</si>
  <si>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</si>
  <si>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</si>
  <si>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</si>
  <si>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</si>
  <si>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</si>
  <si>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</si>
  <si>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</si>
  <si>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</si>
  <si>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</si>
  <si>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</si>
  <si>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</si>
  <si>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</si>
  <si>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</si>
  <si>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</si>
  <si>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</si>
  <si>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</si>
  <si>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</si>
  <si>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</si>
  <si>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</si>
  <si>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</si>
  <si>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</si>
  <si>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</si>
  <si>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</si>
  <si>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</si>
  <si>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</si>
  <si>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</si>
  <si>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</si>
  <si>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</si>
  <si>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</si>
  <si>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</si>
  <si>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</si>
  <si>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</si>
  <si>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</si>
  <si>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</si>
  <si>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</si>
  <si>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</si>
  <si>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</si>
  <si>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</si>
  <si>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</si>
  <si>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</si>
  <si>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</si>
  <si>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</si>
  <si>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</si>
  <si>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</si>
  <si>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</si>
  <si>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</si>
  <si>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</si>
  <si>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</si>
  <si>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</si>
  <si>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</si>
  <si>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</si>
  <si>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</si>
  <si>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</si>
  <si>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</si>
  <si>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</si>
  <si>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</si>
  <si>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</si>
  <si>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</si>
  <si>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</si>
  <si>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</si>
  <si>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</si>
  <si>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</si>
  <si>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</si>
  <si>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</si>
  <si>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</si>
  <si>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</si>
  <si>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</si>
  <si>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</si>
  <si>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</si>
  <si>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</si>
  <si>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</si>
  <si>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</si>
  <si>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</si>
  <si>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</si>
  <si>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</si>
  <si>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</si>
  <si>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</si>
  <si>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</si>
  <si>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</si>
  <si>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</si>
  <si>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</si>
  <si>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</si>
  <si>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</si>
  <si>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</si>
  <si>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</si>
  <si>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</si>
  <si>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</si>
  <si>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</si>
  <si>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</si>
  <si>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</si>
  <si>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</si>
  <si>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</si>
  <si>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</si>
  <si>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</si>
  <si>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</si>
  <si>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</si>
  <si>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</si>
  <si>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</si>
  <si>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</si>
  <si>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</si>
  <si>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</si>
  <si>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</si>
  <si>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</si>
  <si>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</si>
  <si>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</si>
  <si>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</si>
  <si>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</si>
  <si>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</si>
  <si>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</si>
  <si>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</si>
  <si>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</si>
  <si>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</si>
  <si>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</si>
  <si>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</si>
  <si>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</si>
  <si>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</si>
  <si>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</si>
  <si>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</si>
  <si>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</si>
  <si>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</si>
  <si>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</si>
  <si>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</si>
  <si>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</si>
  <si>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</si>
  <si>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</si>
  <si>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</si>
  <si>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</si>
  <si>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</si>
  <si>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</si>
  <si>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</si>
  <si>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</si>
  <si>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</si>
  <si>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</si>
  <si>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</si>
  <si>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</si>
  <si>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</si>
  <si>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</si>
  <si>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</si>
  <si>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</si>
  <si>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</si>
  <si>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</si>
  <si>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</si>
  <si>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</si>
  <si>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</si>
  <si>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</si>
  <si>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</si>
  <si>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</si>
  <si>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</si>
  <si>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</si>
  <si>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</si>
  <si>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</si>
  <si>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</si>
  <si>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</si>
  <si>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</si>
  <si>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</si>
  <si>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</si>
  <si>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</si>
  <si>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</si>
  <si>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</si>
  <si>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</si>
  <si>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</si>
  <si>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</si>
  <si>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</si>
  <si>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</si>
  <si>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</si>
  <si>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</si>
  <si>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</si>
  <si>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</si>
  <si>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</si>
  <si>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</si>
  <si>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</si>
  <si>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</si>
  <si>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</si>
  <si>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</si>
  <si>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</si>
  <si>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</si>
  <si>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</si>
  <si>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</si>
  <si>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</si>
  <si>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</si>
  <si>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</si>
  <si>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</si>
  <si>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</si>
  <si>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</si>
  <si>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</si>
  <si>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</si>
  <si>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</si>
  <si>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</si>
  <si>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</si>
  <si>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</si>
  <si>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</si>
  <si>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</si>
  <si>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</si>
  <si>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</si>
  <si>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</si>
  <si>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</si>
  <si>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</si>
  <si>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</si>
  <si>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</si>
  <si>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</si>
  <si>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</si>
  <si>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</si>
  <si>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</si>
  <si>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</si>
  <si>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</si>
  <si>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</si>
  <si>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</si>
  <si>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</si>
  <si>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</si>
  <si>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</si>
  <si>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</si>
  <si>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</si>
  <si>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</si>
  <si>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</si>
  <si>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</si>
  <si>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</si>
  <si>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</si>
  <si>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</si>
  <si>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</si>
  <si>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</si>
  <si>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</si>
  <si>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</si>
  <si>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</si>
  <si>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</si>
  <si>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</si>
  <si>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</si>
  <si>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</si>
  <si>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</si>
  <si>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</si>
  <si>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</si>
  <si>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</si>
  <si>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</si>
  <si>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</si>
  <si>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</si>
  <si>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</si>
  <si>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</si>
  <si>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</si>
  <si>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</si>
  <si>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</si>
  <si>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</si>
  <si>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</si>
  <si>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</si>
  <si>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</si>
  <si>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</si>
  <si>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</si>
  <si>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</si>
  <si>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</si>
  <si>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</si>
  <si>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</si>
  <si>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</si>
  <si>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</si>
  <si>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</si>
  <si>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</si>
  <si>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</si>
  <si>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</si>
  <si>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</si>
  <si>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</si>
  <si>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</si>
  <si>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</si>
  <si>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</si>
  <si>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</si>
  <si>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</si>
  <si>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</si>
  <si>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</si>
  <si>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</si>
  <si>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</si>
  <si>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</si>
  <si>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</si>
  <si>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</si>
  <si>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</si>
  <si>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</si>
  <si>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</si>
  <si>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</si>
  <si>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</si>
  <si>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</si>
  <si>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</si>
  <si>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</si>
  <si>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</si>
  <si>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</si>
  <si>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</si>
  <si>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</si>
  <si>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</si>
  <si>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</si>
  <si>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</si>
  <si>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</si>
  <si>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</si>
  <si>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</si>
  <si>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</si>
  <si>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</si>
  <si>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</si>
  <si>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</si>
  <si>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</si>
  <si>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</si>
  <si>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</si>
  <si>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</si>
  <si>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</si>
  <si>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</si>
  <si>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</si>
  <si>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</si>
  <si>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</si>
  <si>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</si>
  <si>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</si>
  <si>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</si>
  <si>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</si>
  <si>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</si>
  <si>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</si>
  <si>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</si>
  <si>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</si>
  <si>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</si>
  <si>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</si>
  <si>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</si>
  <si>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</si>
  <si>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</si>
  <si>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</si>
  <si>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</si>
  <si>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</si>
  <si>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</si>
  <si>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</si>
  <si>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</si>
  <si>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</si>
  <si>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</si>
  <si>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</si>
  <si>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</si>
  <si>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</si>
  <si>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</si>
  <si>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</si>
  <si>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</si>
  <si>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</si>
  <si>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</si>
  <si>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</si>
  <si>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</si>
  <si>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</si>
  <si>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</si>
  <si>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</si>
  <si>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</si>
  <si>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</si>
  <si>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</si>
  <si>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</si>
  <si>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</si>
  <si>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</si>
  <si>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</si>
  <si>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</si>
  <si>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</si>
  <si>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</si>
  <si>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</si>
  <si>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</si>
  <si>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</si>
  <si>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</si>
  <si>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</si>
  <si>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</si>
  <si>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</si>
  <si>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</si>
  <si>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</si>
  <si>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</si>
  <si>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</si>
  <si>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</si>
  <si>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</si>
  <si>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</si>
  <si>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</si>
  <si>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</si>
  <si>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</si>
  <si>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</si>
  <si>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</si>
  <si>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</si>
  <si>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</si>
  <si>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</si>
  <si>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</si>
  <si>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</si>
  <si>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</si>
  <si>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</si>
  <si>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</si>
  <si>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</si>
  <si>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</si>
  <si>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</si>
  <si>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</si>
  <si>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</si>
  <si>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</si>
  <si>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</si>
  <si>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</si>
  <si>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</si>
  <si>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</si>
  <si>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</si>
  <si>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</si>
  <si>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</si>
  <si>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</si>
  <si>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</si>
  <si>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</si>
  <si>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</si>
  <si>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</si>
  <si>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</si>
  <si>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</si>
  <si>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</si>
  <si>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</si>
  <si>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</si>
  <si>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</si>
  <si>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</si>
  <si>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</si>
  <si>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</si>
  <si>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</si>
  <si>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</si>
  <si>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</si>
  <si>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</si>
  <si>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</si>
  <si>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</si>
  <si>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</si>
  <si>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</si>
  <si>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</si>
  <si>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</si>
  <si>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</si>
  <si>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</si>
  <si>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</si>
  <si>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</si>
  <si>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</si>
  <si>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</si>
  <si>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</si>
  <si>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</si>
  <si>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</si>
  <si>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</si>
  <si>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</si>
  <si>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</si>
  <si>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</si>
  <si>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</si>
  <si>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</si>
  <si>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</si>
  <si>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</si>
  <si>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</si>
  <si>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</si>
  <si>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</si>
  <si>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</si>
  <si>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</si>
  <si>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</si>
  <si>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</si>
  <si>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</si>
  <si>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</si>
  <si>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</si>
  <si>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</si>
  <si>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</si>
  <si>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</si>
  <si>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</si>
  <si>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</si>
  <si>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</si>
  <si>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</si>
  <si>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</si>
  <si>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</si>
  <si>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</si>
  <si>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</si>
  <si>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</si>
  <si>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</si>
  <si>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</si>
  <si>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</si>
  <si>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</si>
  <si>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</si>
  <si>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</si>
  <si>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</si>
  <si>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</si>
  <si>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</si>
  <si>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</si>
  <si>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</si>
  <si>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</si>
  <si>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</si>
  <si>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</si>
  <si>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</si>
  <si>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</si>
  <si>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</si>
  <si>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</si>
  <si>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</si>
  <si>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</si>
  <si>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</si>
  <si>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</si>
  <si>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</si>
  <si>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</si>
  <si>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</si>
  <si>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</si>
  <si>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</si>
  <si>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</si>
  <si>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</si>
  <si>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</si>
  <si>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</si>
  <si>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</si>
  <si>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</si>
  <si>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</si>
  <si>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</si>
  <si>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</si>
  <si>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</si>
  <si>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</si>
  <si>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</si>
  <si>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</si>
  <si>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</si>
  <si>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</si>
  <si>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</si>
  <si>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</si>
  <si>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</si>
  <si>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</si>
  <si>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</si>
  <si>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</si>
  <si>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</si>
  <si>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</si>
  <si>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</si>
  <si>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</si>
  <si>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</si>
  <si>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</si>
  <si>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</si>
  <si>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</si>
  <si>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</si>
  <si>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</si>
  <si>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</si>
  <si>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</si>
  <si>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</si>
  <si>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</si>
  <si>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</si>
  <si>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</si>
  <si>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</si>
  <si>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</si>
  <si>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</si>
  <si>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</si>
  <si>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</si>
  <si>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</si>
  <si>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</si>
  <si>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</si>
  <si>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</si>
  <si>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</si>
  <si>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</si>
  <si>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</si>
  <si>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</si>
  <si>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</si>
  <si>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</si>
  <si>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</si>
  <si>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</si>
  <si>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</si>
  <si>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</si>
  <si>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</si>
  <si>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</si>
  <si>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</si>
  <si>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</si>
  <si>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</si>
  <si>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</si>
  <si>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</si>
  <si>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</si>
  <si>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</si>
  <si>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</si>
  <si>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</si>
  <si>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</si>
  <si>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</si>
  <si>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</si>
  <si>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</si>
  <si>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</si>
  <si>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</si>
  <si>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</si>
  <si>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</si>
  <si>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</si>
  <si>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</si>
  <si>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</si>
  <si>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</si>
  <si>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</si>
  <si>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</si>
  <si>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</si>
  <si>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</si>
  <si>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</si>
  <si>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</si>
  <si>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</si>
  <si>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</si>
  <si>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</si>
  <si>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</si>
  <si>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</si>
  <si>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</si>
  <si>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</si>
  <si>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</si>
  <si>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</si>
  <si>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</si>
  <si>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</si>
  <si>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</si>
  <si>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</si>
  <si>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</si>
  <si>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</si>
  <si>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</si>
  <si>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</si>
  <si>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</si>
  <si>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</si>
  <si>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</si>
  <si>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</si>
  <si>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</si>
  <si>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</si>
  <si>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</si>
  <si>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</si>
  <si>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</si>
  <si>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</si>
  <si>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</si>
  <si>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</si>
  <si>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</si>
  <si>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</si>
  <si>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</si>
  <si>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</si>
  <si>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</si>
  <si>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</si>
  <si>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</si>
  <si>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</si>
  <si>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</si>
  <si>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</si>
  <si>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</si>
  <si>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</si>
  <si>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</si>
  <si>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</si>
  <si>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</si>
  <si>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</si>
  <si>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</si>
  <si>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</si>
  <si>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</si>
  <si>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</si>
  <si>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</si>
  <si>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</si>
  <si>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</si>
  <si>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</si>
  <si>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</si>
  <si>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</si>
  <si>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</si>
  <si>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</si>
  <si>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</si>
  <si>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</si>
  <si>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</si>
  <si>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</si>
  <si>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</si>
  <si>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</si>
  <si>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</si>
  <si>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</si>
  <si>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</si>
  <si>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</si>
  <si>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</si>
  <si>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</si>
  <si>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</si>
  <si>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</si>
  <si>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</si>
  <si>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</si>
  <si>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</si>
  <si>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</si>
  <si>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</si>
  <si>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</si>
  <si>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</si>
  <si>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</si>
  <si>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</si>
  <si>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</si>
  <si>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</si>
  <si>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</si>
  <si>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</si>
  <si>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</si>
  <si>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</si>
  <si>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</si>
  <si>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</si>
  <si>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</si>
  <si>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</si>
  <si>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</si>
  <si>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</si>
  <si>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</si>
  <si>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</si>
  <si>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</si>
  <si>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</si>
  <si>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</si>
  <si>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</si>
  <si>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</si>
  <si>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</si>
  <si>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</si>
  <si>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</si>
  <si>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</si>
  <si>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</si>
  <si>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</si>
  <si>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</si>
  <si>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</si>
  <si>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</si>
  <si>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</si>
  <si>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</si>
  <si>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</si>
  <si>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</si>
  <si>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</si>
  <si>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</si>
  <si>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</si>
  <si>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</si>
  <si>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</si>
  <si>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</si>
  <si>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</si>
  <si>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</si>
  <si>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</si>
  <si>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</si>
  <si>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</si>
  <si>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</si>
  <si>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</si>
  <si>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</si>
  <si>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</si>
  <si>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</si>
  <si>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</si>
  <si>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</si>
  <si>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</si>
  <si>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</si>
  <si>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</si>
  <si>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</si>
  <si>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</si>
  <si>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</si>
  <si>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</si>
  <si>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</si>
  <si>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</si>
  <si>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</si>
  <si>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</si>
  <si>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</si>
  <si>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</si>
  <si>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</si>
  <si>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</si>
  <si>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</si>
  <si>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</si>
  <si>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</si>
  <si>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</si>
  <si>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</si>
  <si>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</si>
  <si>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</si>
  <si>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</si>
  <si>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</si>
  <si>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</si>
  <si>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</si>
  <si>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</si>
  <si>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</si>
  <si>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</si>
  <si>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</si>
  <si>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</si>
  <si>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</si>
  <si>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</si>
  <si>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</si>
  <si>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</si>
  <si>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</si>
  <si>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</si>
  <si>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</si>
  <si>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</si>
  <si>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</si>
  <si>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</si>
  <si>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</si>
  <si>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</si>
  <si>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</si>
  <si>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</si>
  <si>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</si>
  <si>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</si>
  <si>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</si>
  <si>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</si>
  <si>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</si>
  <si>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</si>
  <si>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</si>
  <si>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</si>
  <si>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</si>
  <si>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</si>
  <si>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</si>
  <si>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</si>
  <si>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</si>
  <si>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</si>
  <si>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</si>
  <si>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</si>
  <si>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</si>
  <si>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</si>
  <si>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</si>
  <si>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</si>
  <si>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</si>
  <si>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</si>
  <si>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</si>
  <si>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</si>
  <si>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</si>
  <si>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</si>
  <si>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</si>
  <si>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</si>
  <si>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</si>
  <si>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</si>
  <si>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</si>
  <si>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</si>
  <si>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</si>
  <si>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</si>
  <si>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</si>
  <si>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</si>
  <si>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</si>
  <si>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</si>
  <si>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</si>
  <si>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</si>
  <si>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</si>
  <si>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</si>
  <si>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</si>
  <si>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</si>
  <si>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</si>
  <si>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</si>
  <si>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</si>
  <si>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</si>
  <si>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</si>
  <si>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</si>
  <si>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</si>
  <si>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</si>
  <si>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</si>
  <si>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</si>
  <si>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</si>
  <si>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</si>
  <si>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</si>
  <si>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</si>
  <si>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</si>
  <si>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</si>
  <si>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</si>
  <si>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</si>
  <si>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</si>
  <si>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</si>
  <si>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</si>
  <si>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</si>
  <si>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</si>
  <si>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</si>
  <si>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</si>
  <si>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</si>
  <si>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</si>
  <si>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</si>
  <si>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</si>
  <si>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</si>
  <si>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</si>
  <si>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</si>
  <si>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</si>
  <si>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</si>
  <si>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</si>
  <si>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</si>
  <si>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</si>
  <si>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</si>
  <si>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</si>
  <si>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</si>
  <si>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</si>
  <si>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</si>
  <si>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</si>
  <si>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</si>
  <si>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</si>
  <si>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</si>
  <si>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</si>
  <si>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</si>
  <si>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</si>
  <si>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</si>
  <si>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</si>
  <si>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</si>
  <si>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</si>
  <si>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</si>
  <si>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</si>
  <si>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</si>
  <si>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</si>
  <si>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</si>
  <si>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</si>
  <si>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</si>
  <si>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</si>
  <si>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</si>
  <si>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</si>
  <si>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</si>
  <si>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</si>
  <si>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</si>
  <si>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</si>
  <si>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</si>
  <si>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</si>
  <si>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</si>
  <si>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</si>
  <si>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</si>
  <si>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</si>
  <si>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</si>
  <si>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</si>
  <si>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</si>
  <si>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</si>
  <si>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</si>
  <si>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</si>
  <si>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</si>
  <si>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</si>
  <si>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</si>
  <si>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</si>
  <si>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</si>
  <si>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</si>
  <si>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</si>
  <si>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</si>
  <si>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</si>
  <si>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</si>
  <si>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</si>
  <si>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</si>
  <si>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</si>
  <si>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</si>
  <si>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</si>
  <si>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</si>
  <si>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</si>
  <si>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</si>
  <si>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</si>
  <si>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</si>
  <si>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</si>
  <si>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</si>
  <si>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</si>
  <si>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</si>
  <si>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</si>
  <si>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</si>
  <si>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</si>
  <si>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</si>
  <si>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</si>
  <si>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</si>
  <si>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</si>
  <si>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</si>
  <si>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</si>
  <si>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</si>
  <si>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</si>
  <si>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</si>
  <si>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</si>
  <si>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</si>
  <si>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</si>
  <si>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</si>
  <si>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</si>
  <si>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</si>
  <si>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</si>
  <si>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</si>
  <si>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</si>
  <si>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</si>
  <si>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</si>
  <si>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</si>
  <si>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</si>
  <si>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</si>
  <si>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</si>
  <si>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</si>
  <si>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</si>
  <si>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</si>
  <si>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</si>
  <si>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</si>
  <si>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</si>
  <si>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</si>
  <si>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</si>
  <si>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</si>
  <si>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</si>
  <si>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</si>
  <si>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</si>
  <si>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</si>
  <si>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</si>
  <si>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</si>
  <si>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</si>
  <si>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</si>
  <si>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</si>
  <si>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</si>
  <si>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</si>
  <si>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</si>
  <si>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</si>
  <si>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</si>
  <si>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</si>
  <si>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</si>
  <si>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</si>
  <si>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</si>
  <si>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</si>
  <si>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</si>
  <si>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</si>
  <si>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</si>
  <si>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</si>
  <si>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</si>
  <si>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</si>
  <si>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</si>
  <si>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</si>
  <si>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</si>
  <si>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</si>
  <si>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</si>
  <si>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</si>
  <si>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</si>
  <si>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</si>
  <si>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</si>
  <si>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</si>
  <si>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</si>
  <si>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</si>
  <si>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</si>
  <si>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</si>
  <si>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</si>
  <si>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</si>
  <si>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</si>
  <si>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</si>
  <si>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</si>
  <si>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</si>
  <si>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</si>
  <si>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</si>
  <si>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</si>
  <si>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</si>
  <si>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</si>
  <si>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</si>
  <si>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</si>
  <si>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</si>
  <si>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</si>
  <si>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</si>
  <si>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</si>
  <si>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</si>
  <si>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</si>
  <si>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</si>
  <si>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</si>
  <si>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</si>
  <si>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</si>
  <si>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</si>
  <si>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</si>
  <si>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</si>
  <si>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</si>
  <si>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</si>
  <si>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</si>
  <si>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</si>
  <si>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</si>
  <si>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</si>
  <si>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</si>
  <si>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</si>
  <si>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</si>
  <si>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</si>
  <si>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</si>
  <si>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</si>
  <si>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</si>
  <si>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</si>
  <si>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</si>
  <si>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</si>
  <si>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</si>
  <si>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</si>
  <si>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</si>
  <si>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</si>
  <si>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</si>
  <si>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</si>
  <si>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</si>
  <si>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</si>
  <si>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</si>
  <si>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</si>
  <si>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</si>
  <si>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</si>
  <si>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</si>
  <si>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</si>
  <si>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</si>
  <si>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</si>
  <si>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</si>
  <si>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</si>
  <si>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</si>
  <si>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</si>
  <si>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</si>
  <si>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</si>
  <si>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</si>
  <si>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</si>
  <si>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</si>
  <si>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</si>
  <si>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</si>
  <si>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</si>
  <si>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</si>
  <si>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</si>
  <si>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</si>
  <si>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</si>
  <si>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</si>
  <si>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</si>
  <si>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</si>
  <si>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</si>
  <si>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</si>
  <si>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</si>
  <si>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</si>
  <si>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</si>
  <si>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</si>
  <si>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</si>
  <si>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</si>
  <si>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</si>
  <si>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</si>
  <si>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</si>
  <si>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</si>
  <si>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</si>
  <si>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</si>
  <si>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</si>
  <si>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</si>
  <si>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</si>
  <si>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</si>
  <si>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</si>
  <si>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</si>
  <si>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</si>
  <si>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</si>
  <si>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</si>
  <si>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</si>
  <si>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</si>
  <si>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</si>
  <si>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</si>
  <si>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</si>
  <si>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</si>
  <si>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</si>
  <si>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</si>
  <si>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</si>
  <si>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</si>
  <si>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</si>
  <si>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</si>
  <si>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</si>
  <si>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</si>
  <si>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</si>
  <si>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</si>
  <si>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</si>
  <si>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</si>
  <si>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</si>
  <si>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</si>
  <si>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</si>
  <si>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</si>
  <si>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</si>
  <si>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</si>
  <si>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</si>
  <si>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</si>
  <si>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</si>
  <si>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</si>
  <si>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</si>
  <si>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</si>
  <si>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</si>
  <si>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</si>
  <si>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</si>
  <si>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</si>
  <si>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</si>
  <si>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</si>
  <si>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</si>
  <si>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</si>
  <si>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</si>
  <si>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</si>
  <si>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</si>
  <si>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</si>
  <si>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</si>
  <si>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</si>
  <si>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</si>
  <si>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</si>
  <si>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</si>
  <si>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</si>
  <si>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</si>
  <si>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</si>
  <si>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</si>
  <si>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</si>
  <si>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</si>
  <si>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</si>
  <si>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</si>
  <si>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</si>
  <si>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</si>
  <si>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</si>
  <si>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</si>
  <si>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</si>
  <si>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</si>
  <si>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</si>
  <si>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</si>
  <si>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</si>
  <si>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</si>
  <si>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</si>
  <si>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</si>
  <si>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</si>
  <si>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</si>
  <si>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</si>
  <si>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</si>
  <si>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</si>
  <si>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</si>
  <si>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</si>
  <si>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</si>
  <si>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</si>
  <si>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</si>
  <si>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</si>
  <si>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</si>
  <si>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</si>
  <si>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</si>
  <si>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</si>
  <si>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</si>
  <si>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</si>
  <si>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</si>
  <si>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</si>
  <si>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</si>
  <si>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</si>
  <si>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</si>
  <si>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</si>
  <si>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</si>
  <si>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</si>
  <si>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</si>
  <si>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</si>
  <si>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</si>
  <si>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</si>
  <si>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</si>
  <si>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</si>
  <si>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</si>
  <si>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</si>
  <si>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</si>
  <si>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</si>
  <si>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</si>
  <si>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</si>
  <si>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</si>
  <si>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</si>
  <si>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</si>
  <si>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</si>
  <si>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</si>
  <si>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</si>
  <si>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</si>
  <si>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</si>
  <si>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</si>
  <si>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</si>
  <si>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</si>
  <si>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</si>
  <si>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</si>
  <si>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</si>
  <si>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</si>
  <si>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</si>
  <si>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</si>
  <si>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</si>
  <si>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</si>
  <si>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</si>
  <si>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</si>
  <si>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</si>
  <si>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</si>
  <si>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</si>
  <si>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</si>
  <si>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</si>
  <si>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</si>
  <si>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</si>
  <si>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</si>
  <si>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</si>
  <si>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</si>
  <si>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</si>
  <si>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</si>
  <si>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</si>
  <si>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</si>
  <si>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</si>
  <si>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</si>
  <si>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</si>
  <si>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</si>
  <si>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</si>
  <si>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</si>
  <si>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</si>
  <si>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</si>
  <si>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</si>
  <si>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</si>
  <si>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</si>
  <si>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</si>
  <si>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</si>
  <si>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</si>
  <si>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</si>
  <si>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</si>
  <si>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</si>
  <si>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</si>
  <si>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</si>
  <si>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</si>
  <si>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</si>
  <si>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</si>
  <si>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</si>
  <si>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</si>
  <si>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</si>
  <si>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</si>
  <si>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</si>
  <si>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</si>
  <si>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</si>
  <si>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</si>
  <si>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</si>
  <si>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</si>
  <si>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</si>
  <si>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</si>
  <si>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</si>
  <si>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</si>
  <si>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</si>
  <si>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</si>
  <si>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</si>
  <si>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</si>
  <si>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</si>
  <si>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</si>
  <si>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</si>
  <si>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</si>
  <si>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</si>
  <si>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</si>
  <si>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</si>
  <si>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</si>
  <si>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</si>
  <si>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</si>
  <si>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</si>
  <si>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</si>
  <si>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</si>
  <si>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</si>
  <si>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</si>
  <si>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</si>
  <si>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</si>
  <si>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</si>
  <si>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</si>
  <si>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</si>
  <si>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</si>
  <si>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</si>
  <si>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</si>
  <si>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</si>
  <si>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</si>
  <si>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</si>
  <si>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</si>
  <si>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</si>
  <si>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</si>
  <si>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</si>
  <si>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</si>
  <si>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</si>
  <si>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</si>
  <si>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</si>
  <si>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</si>
  <si>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</si>
  <si>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</si>
  <si>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</si>
  <si>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</si>
  <si>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</si>
  <si>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</si>
  <si>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</si>
  <si>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</si>
  <si>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</si>
  <si>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</si>
  <si>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</si>
  <si>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</si>
  <si>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</si>
  <si>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</si>
  <si>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</si>
  <si>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</si>
  <si>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</si>
  <si>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</si>
  <si>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</si>
  <si>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</si>
  <si>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</si>
  <si>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</si>
  <si>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</si>
  <si>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</si>
  <si>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</si>
  <si>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</si>
  <si>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</si>
  <si>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</si>
  <si>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</si>
  <si>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</si>
  <si>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</si>
  <si>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</si>
  <si>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</si>
  <si>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</si>
  <si>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</si>
  <si>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</si>
  <si>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</si>
  <si>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</si>
  <si>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</si>
  <si>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</si>
  <si>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</si>
  <si>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</si>
  <si>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</si>
  <si>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</si>
  <si>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</si>
  <si>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</si>
  <si>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</si>
  <si>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</si>
  <si>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</si>
  <si>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</si>
  <si>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</si>
  <si>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</si>
  <si>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</si>
  <si>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</si>
  <si>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</si>
  <si>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</si>
  <si>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</si>
  <si>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</si>
  <si>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</si>
  <si>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</si>
  <si>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</si>
  <si>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</si>
  <si>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</si>
  <si>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</si>
  <si>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</si>
  <si>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</si>
  <si>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</si>
  <si>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</si>
  <si>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</si>
  <si>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</si>
  <si>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</si>
  <si>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</si>
  <si>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</si>
  <si>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</si>
  <si>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</si>
  <si>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</si>
  <si>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</si>
  <si>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</si>
  <si>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</si>
  <si>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</si>
  <si>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</si>
  <si>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</si>
  <si>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</si>
  <si>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</si>
  <si>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</si>
  <si>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</si>
  <si>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</si>
  <si>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</si>
  <si>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</si>
  <si>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</si>
  <si>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</si>
  <si>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</si>
  <si>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</si>
  <si>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</si>
  <si>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</si>
  <si>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</si>
  <si>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</si>
  <si>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</si>
  <si>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</si>
  <si>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</si>
  <si>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</si>
  <si>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</si>
  <si>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</si>
  <si>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</si>
  <si>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</si>
  <si>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</si>
  <si>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</si>
  <si>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</si>
  <si>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</si>
  <si>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</si>
  <si>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</si>
  <si>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</si>
  <si>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</si>
  <si>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</si>
  <si>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</si>
  <si>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</si>
  <si>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</si>
  <si>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</si>
  <si>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</si>
  <si>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</si>
  <si>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</si>
  <si>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</si>
  <si>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</si>
  <si>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</si>
  <si>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</si>
  <si>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</si>
  <si>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</si>
  <si>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</si>
  <si>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</si>
  <si>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</si>
  <si>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</si>
  <si>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</si>
  <si>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</si>
  <si>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</si>
  <si>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</si>
  <si>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</si>
  <si>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</si>
  <si>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</si>
  <si>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</si>
  <si>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</si>
  <si>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</si>
  <si>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</si>
  <si>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</si>
  <si>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</si>
  <si>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</si>
  <si>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</si>
  <si>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</si>
  <si>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</si>
  <si>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</si>
  <si>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</si>
  <si>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</si>
  <si>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</si>
  <si>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</si>
  <si>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</si>
  <si>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</si>
  <si>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</si>
  <si>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</si>
  <si>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</si>
  <si>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</si>
  <si>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</si>
  <si>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</si>
  <si>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</si>
  <si>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</si>
  <si>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</si>
  <si>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</si>
  <si>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</si>
  <si>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</si>
  <si>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</si>
  <si>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</si>
  <si>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</si>
  <si>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</si>
  <si>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</si>
  <si>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</si>
  <si>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</si>
  <si>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</si>
  <si>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</si>
  <si>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</si>
  <si>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</si>
  <si>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</si>
  <si>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</si>
  <si>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</si>
  <si>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</si>
  <si>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</si>
  <si>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</si>
  <si>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</si>
  <si>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</si>
  <si>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</si>
  <si>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</si>
  <si>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</si>
  <si>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</si>
  <si>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</si>
  <si>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</si>
  <si>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</si>
  <si>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</si>
  <si>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</si>
  <si>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</si>
  <si>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</si>
  <si>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</si>
  <si>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</si>
  <si>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</si>
  <si>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</si>
  <si>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</si>
  <si>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</si>
  <si>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</si>
  <si>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</si>
  <si>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</si>
  <si>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</si>
  <si>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</si>
  <si>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</si>
  <si>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</si>
  <si>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</si>
  <si>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</si>
  <si>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</si>
  <si>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</si>
  <si>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</si>
  <si>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</si>
  <si>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</si>
  <si>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</si>
  <si>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</si>
  <si>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</si>
  <si>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</si>
  <si>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</si>
  <si>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</si>
  <si>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</si>
  <si>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</si>
  <si>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</si>
  <si>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</si>
  <si>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</si>
  <si>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</si>
  <si>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</si>
  <si>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</si>
  <si>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</si>
  <si>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</si>
  <si>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</si>
  <si>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</si>
  <si>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</si>
  <si>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</si>
  <si>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</si>
  <si>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</si>
  <si>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</si>
  <si>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</si>
  <si>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</si>
  <si>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</si>
  <si>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</si>
  <si>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</si>
  <si>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</si>
  <si>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</si>
  <si>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</si>
  <si>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</si>
  <si>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</si>
  <si>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</si>
  <si>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</si>
  <si>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</si>
  <si>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</si>
  <si>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</si>
  <si>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</si>
  <si>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</si>
  <si>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</si>
  <si>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</si>
  <si>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</si>
  <si>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</si>
  <si>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</si>
  <si>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</si>
  <si>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</si>
  <si>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</si>
  <si>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</si>
  <si>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</si>
  <si>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</si>
  <si>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</si>
  <si>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</si>
  <si>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</si>
  <si>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</si>
  <si>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</si>
  <si>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</si>
  <si>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</si>
  <si>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</si>
  <si>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</si>
  <si>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</si>
  <si>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</si>
  <si>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</si>
  <si>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</si>
  <si>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</si>
  <si>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</si>
  <si>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</si>
  <si>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</si>
  <si>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</si>
  <si>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</si>
  <si>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</si>
  <si>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</si>
  <si>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</si>
  <si>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</si>
  <si>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</si>
  <si>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</si>
  <si>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</si>
  <si>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</si>
  <si>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</si>
  <si>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</si>
  <si>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</si>
  <si>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</si>
  <si>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</si>
  <si>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</si>
  <si>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</si>
  <si>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</si>
  <si>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</si>
  <si>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</si>
  <si>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</si>
  <si>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</si>
  <si>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</si>
  <si>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</si>
  <si>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</si>
  <si>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</si>
  <si>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</si>
  <si>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</si>
  <si>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</si>
  <si>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</si>
  <si>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</si>
  <si>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</si>
  <si>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</si>
  <si>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</si>
  <si>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</si>
  <si>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</si>
  <si>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</si>
  <si>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</si>
  <si>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</si>
  <si>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</si>
  <si>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</si>
  <si>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</si>
  <si>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</si>
  <si>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</si>
  <si>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</si>
  <si>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</si>
  <si>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</si>
  <si>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</si>
  <si>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</si>
  <si>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</si>
  <si>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</si>
  <si>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</si>
  <si>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</si>
  <si>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</si>
  <si>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</si>
  <si>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</si>
  <si>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</si>
  <si>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</si>
  <si>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</si>
  <si>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</si>
  <si>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</si>
  <si>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</si>
  <si>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</si>
  <si>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</si>
  <si>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</si>
  <si>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</si>
  <si>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</si>
  <si>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</si>
  <si>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</si>
  <si>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</si>
  <si>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</si>
  <si>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</si>
  <si>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</si>
  <si>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</si>
  <si>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</si>
  <si>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</si>
  <si>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</si>
  <si>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</si>
  <si>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</si>
  <si>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</si>
  <si>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</si>
  <si>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</si>
  <si>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</si>
  <si>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</si>
  <si>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</si>
  <si>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</si>
  <si>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</si>
  <si>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</si>
  <si>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</si>
  <si>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</si>
  <si>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</si>
  <si>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</si>
  <si>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</si>
  <si>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</si>
  <si>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</si>
  <si>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</si>
  <si>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</si>
  <si>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</si>
  <si>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</si>
  <si>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</si>
  <si>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</si>
  <si>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</si>
  <si>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</si>
  <si>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</si>
  <si>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</si>
  <si>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</si>
  <si>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</si>
  <si>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</si>
  <si>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</si>
  <si>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</si>
  <si>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</si>
  <si>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</si>
  <si>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</si>
  <si>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</si>
  <si>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</si>
  <si>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</si>
  <si>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</si>
  <si>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</si>
  <si>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</si>
  <si>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</si>
  <si>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</si>
  <si>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</si>
  <si>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</si>
  <si>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</si>
  <si>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</si>
  <si>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</si>
  <si>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</si>
  <si>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</si>
  <si>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</si>
  <si>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</si>
  <si>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</si>
  <si>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</si>
  <si>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</si>
  <si>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</si>
  <si>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</si>
  <si>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</si>
  <si>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</si>
  <si>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</si>
  <si>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</si>
  <si>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</si>
  <si>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</si>
  <si>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</si>
  <si>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</si>
  <si>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</si>
  <si>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</si>
  <si>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</si>
  <si>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</si>
  <si>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</si>
  <si>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</si>
  <si>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</si>
  <si>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</si>
  <si>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</si>
  <si>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</si>
  <si>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</si>
  <si>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</si>
  <si>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</si>
  <si>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</si>
  <si>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</si>
  <si>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</si>
  <si>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</si>
  <si>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</si>
  <si>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</si>
  <si>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</si>
  <si>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</si>
  <si>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</si>
  <si>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</si>
  <si>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</si>
  <si>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</si>
  <si>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</si>
  <si>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</si>
  <si>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</si>
  <si>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</si>
  <si>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</si>
  <si>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</si>
  <si>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</si>
  <si>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</si>
  <si>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</si>
  <si>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</si>
  <si>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</si>
  <si>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</si>
  <si>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</si>
  <si>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</si>
  <si>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</si>
  <si>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</si>
  <si>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</si>
  <si>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</si>
  <si>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</si>
  <si>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</si>
  <si>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</si>
  <si>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</si>
  <si>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</si>
  <si>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</si>
  <si>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</si>
  <si>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</si>
  <si>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</si>
  <si>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</si>
  <si>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</si>
  <si>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</si>
  <si>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</si>
  <si>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</si>
  <si>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</si>
  <si>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</si>
  <si>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</si>
  <si>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</si>
  <si>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</si>
  <si>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</si>
  <si>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</si>
  <si>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</si>
  <si>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</si>
  <si>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</si>
  <si>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</si>
  <si>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</si>
  <si>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</si>
  <si>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</si>
  <si>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</si>
  <si>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</si>
  <si>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</si>
  <si>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</si>
  <si>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</si>
  <si>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</si>
  <si>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</si>
  <si>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</si>
  <si>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</si>
  <si>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</si>
  <si>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</si>
  <si>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</si>
  <si>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</si>
  <si>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</si>
  <si>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</si>
  <si>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</si>
  <si>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</si>
  <si>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</si>
  <si>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</si>
  <si>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</si>
  <si>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</si>
  <si>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</si>
  <si>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</si>
  <si>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</si>
  <si>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</si>
  <si>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</si>
  <si>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</si>
  <si>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</si>
  <si>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</si>
  <si>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</si>
  <si>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</si>
  <si>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</si>
  <si>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</si>
  <si>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</si>
  <si>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</si>
  <si>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</si>
  <si>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</si>
  <si>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</si>
  <si>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</si>
  <si>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</si>
  <si>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</si>
  <si>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</si>
  <si>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</si>
  <si>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</si>
  <si>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</si>
  <si>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</si>
  <si>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</si>
  <si>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</si>
  <si>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</si>
  <si>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</si>
  <si>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</si>
  <si>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</si>
  <si>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</si>
  <si>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</si>
  <si>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</si>
  <si>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</si>
  <si>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</si>
  <si>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</si>
  <si>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</si>
  <si>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</si>
  <si>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</si>
  <si>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</si>
  <si>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</si>
  <si>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</si>
  <si>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</si>
  <si>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</si>
  <si>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</si>
  <si>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</si>
  <si>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</si>
  <si>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</si>
  <si>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</si>
  <si>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</si>
  <si>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</si>
  <si>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</si>
  <si>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</si>
  <si>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</si>
  <si>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</si>
  <si>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</si>
  <si>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</si>
  <si>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</si>
  <si>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</si>
  <si>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</si>
  <si>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</si>
  <si>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</si>
  <si>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</si>
  <si>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</si>
  <si>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</si>
  <si>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</si>
  <si>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</si>
  <si>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</si>
  <si>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</si>
  <si>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</si>
  <si>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</si>
  <si>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</si>
  <si>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</si>
  <si>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</si>
  <si>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</si>
  <si>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</si>
  <si>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</si>
  <si>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</si>
  <si>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</si>
  <si>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</si>
  <si>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</si>
  <si>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</si>
  <si>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</si>
  <si>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</si>
  <si>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</si>
  <si>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</si>
  <si>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</si>
  <si>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</si>
  <si>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</si>
  <si>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</si>
  <si>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</si>
  <si>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</si>
  <si>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</si>
  <si>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</si>
  <si>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</si>
  <si>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</si>
  <si>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</si>
  <si>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</si>
  <si>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</si>
  <si>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</si>
  <si>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</si>
  <si>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</si>
  <si>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</si>
  <si>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</si>
  <si>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</si>
  <si>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</si>
  <si>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</si>
  <si>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</si>
  <si>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</si>
  <si>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</si>
  <si>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</si>
  <si>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</si>
  <si>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</si>
  <si>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</si>
  <si>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</si>
  <si>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</si>
  <si>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</si>
  <si>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</si>
  <si>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</si>
  <si>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</si>
  <si>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</si>
  <si>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</si>
  <si>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</si>
  <si>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</si>
  <si>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</si>
  <si>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</si>
  <si>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</si>
  <si>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</si>
  <si>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</si>
  <si>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</si>
  <si>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</si>
  <si>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</si>
  <si>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</si>
  <si>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</si>
  <si>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</si>
  <si>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</si>
  <si>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</si>
  <si>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</si>
  <si>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</si>
  <si>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</si>
  <si>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</si>
  <si>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</si>
  <si>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</si>
  <si>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</si>
  <si>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</si>
  <si>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</si>
  <si>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</si>
  <si>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</si>
  <si>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</si>
  <si>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</si>
  <si>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</si>
  <si>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</si>
  <si>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</si>
  <si>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</si>
  <si>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</si>
  <si>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</si>
  <si>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</si>
  <si>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</si>
  <si>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</si>
  <si>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</si>
  <si>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</si>
  <si>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</si>
  <si>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</si>
  <si>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</si>
  <si>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</si>
  <si>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</si>
  <si>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</si>
  <si>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</si>
  <si>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</si>
  <si>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</si>
  <si>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</si>
  <si>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</si>
  <si>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</si>
  <si>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</si>
  <si>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</si>
  <si>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</si>
  <si>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</si>
  <si>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</si>
  <si>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</si>
  <si>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</si>
  <si>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</si>
  <si>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</si>
  <si>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</si>
  <si>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</si>
  <si>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</si>
  <si>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</si>
  <si>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</si>
  <si>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</si>
  <si>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</si>
  <si>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</si>
  <si>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</si>
  <si>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</si>
  <si>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</si>
  <si>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</si>
  <si>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</si>
  <si>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</si>
  <si>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</si>
  <si>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</si>
  <si>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</si>
  <si>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</si>
  <si>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</si>
  <si>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</si>
  <si>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</si>
  <si>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</si>
  <si>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</si>
  <si>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</si>
  <si>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</si>
  <si>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</si>
  <si>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</si>
  <si>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</si>
  <si>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</si>
  <si>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</si>
  <si>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</si>
  <si>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</si>
  <si>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</si>
  <si>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</si>
  <si>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</si>
  <si>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</si>
  <si>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</si>
  <si>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</si>
  <si>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</si>
  <si>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</si>
  <si>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</si>
  <si>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</si>
  <si>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</si>
  <si>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</si>
  <si>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</si>
  <si>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</si>
  <si>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</si>
  <si>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</si>
  <si>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</si>
  <si>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</si>
  <si>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</si>
  <si>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</si>
  <si>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</si>
  <si>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</si>
  <si>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</si>
  <si>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</si>
  <si>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</si>
  <si>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</si>
  <si>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</si>
  <si>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</si>
  <si>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</si>
  <si>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</si>
  <si>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</si>
  <si>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</si>
  <si>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</si>
  <si>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</si>
  <si>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</si>
  <si>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</si>
  <si>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</si>
  <si>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</si>
  <si>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</si>
  <si>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</si>
  <si>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</si>
  <si>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</si>
  <si>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</si>
  <si>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</si>
  <si>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</si>
  <si>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</si>
  <si>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</si>
  <si>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</si>
  <si>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</si>
  <si>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</si>
  <si>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</si>
  <si>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</si>
  <si>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</si>
  <si>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</si>
  <si>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</si>
  <si>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</si>
  <si>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</si>
  <si>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</si>
  <si>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</si>
  <si>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</si>
  <si>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</si>
  <si>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</si>
  <si>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</si>
  <si>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</si>
  <si>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</si>
  <si>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</si>
  <si>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</si>
  <si>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</si>
  <si>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</si>
  <si>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</si>
  <si>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</si>
  <si>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</si>
  <si>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</si>
  <si>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</si>
  <si>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</si>
  <si>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</si>
  <si>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</si>
  <si>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</si>
  <si>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</si>
  <si>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</si>
  <si>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</si>
  <si>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</si>
  <si>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</si>
  <si>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</si>
  <si>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</si>
  <si>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</si>
  <si>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</si>
  <si>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</si>
  <si>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</si>
  <si>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</si>
  <si>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</si>
  <si>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</si>
  <si>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</si>
  <si>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</si>
  <si>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</si>
  <si>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</si>
  <si>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</si>
  <si>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</si>
  <si>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</si>
  <si>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</si>
  <si>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</si>
  <si>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</si>
  <si>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</si>
  <si>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</si>
  <si>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</si>
  <si>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</si>
  <si>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</si>
  <si>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</si>
  <si>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</si>
  <si>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</si>
  <si>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</si>
  <si>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</si>
  <si>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</si>
  <si>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</si>
  <si>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</si>
  <si>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</si>
  <si>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</si>
  <si>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</si>
  <si>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</si>
  <si>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</si>
  <si>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</si>
  <si>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</si>
  <si>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</si>
  <si>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</si>
  <si>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</si>
  <si>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</si>
  <si>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</si>
  <si>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</si>
  <si>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</si>
  <si>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</si>
  <si>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</si>
  <si>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</si>
  <si>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</si>
  <si>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</si>
  <si>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</si>
  <si>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</si>
  <si>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</si>
  <si>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</si>
  <si>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</si>
  <si>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</si>
  <si>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</si>
  <si>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</si>
  <si>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</si>
  <si>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</si>
  <si>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</si>
  <si>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</si>
  <si>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</si>
  <si>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</si>
  <si>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</si>
  <si>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</si>
  <si>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</si>
  <si>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</si>
  <si>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</si>
  <si>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</si>
  <si>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</si>
  <si>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</si>
  <si>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</si>
  <si>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</si>
  <si>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</si>
  <si>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</si>
  <si>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</si>
  <si>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</si>
  <si>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</si>
  <si>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</si>
  <si>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</si>
  <si>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</si>
  <si>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</si>
  <si>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</si>
  <si>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</si>
  <si>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</si>
  <si>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</si>
  <si>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</si>
  <si>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</si>
  <si>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</si>
  <si>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</si>
  <si>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</si>
  <si>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</si>
  <si>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</si>
  <si>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</si>
  <si>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</si>
  <si>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</si>
  <si>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</si>
  <si>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</si>
  <si>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</si>
  <si>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</si>
  <si>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</si>
  <si>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</si>
  <si>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</si>
  <si>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</si>
  <si>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</si>
  <si>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</si>
  <si>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</si>
  <si>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</si>
  <si>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</si>
  <si>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</si>
  <si>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</si>
  <si>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</si>
  <si>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</si>
  <si>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</si>
  <si>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</si>
  <si>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</si>
  <si>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</si>
  <si>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</si>
  <si>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</si>
  <si>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</si>
  <si>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</si>
  <si>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</si>
  <si>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</si>
  <si>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</si>
  <si>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</si>
  <si>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</si>
  <si>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</si>
  <si>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</si>
  <si>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</si>
  <si>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</si>
  <si>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</si>
  <si>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</si>
  <si>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</si>
  <si>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</si>
  <si>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</si>
  <si>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</si>
  <si>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</si>
  <si>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</si>
  <si>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</si>
  <si>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</si>
  <si>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</si>
  <si>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</si>
  <si>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</si>
  <si>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</si>
  <si>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</si>
  <si>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</si>
  <si>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</si>
  <si>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</si>
  <si>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</si>
  <si>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</si>
  <si>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</si>
  <si>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</si>
  <si>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</si>
  <si>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</si>
  <si>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</si>
  <si>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</si>
  <si>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</si>
  <si>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</si>
  <si>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</si>
  <si>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</si>
  <si>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</si>
  <si>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</si>
  <si>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</si>
  <si>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</si>
  <si>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</si>
  <si>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</si>
  <si>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</si>
  <si>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</si>
  <si>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</si>
  <si>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</si>
  <si>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</si>
  <si>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</si>
  <si>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</si>
  <si>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</si>
  <si>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</si>
  <si>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</si>
  <si>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</si>
  <si>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</si>
  <si>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</si>
  <si>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</si>
  <si>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</si>
  <si>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</si>
  <si>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</si>
  <si>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</si>
  <si>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</si>
  <si>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</si>
  <si>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</si>
  <si>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</si>
  <si>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</si>
  <si>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</si>
  <si>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</si>
  <si>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</si>
  <si>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</si>
  <si>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</si>
  <si>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</si>
  <si>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</si>
  <si>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</si>
  <si>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</si>
  <si>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</si>
  <si>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</si>
  <si>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</si>
  <si>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</si>
  <si>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</si>
  <si>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</si>
  <si>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</si>
  <si>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</si>
  <si>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</si>
  <si>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</si>
  <si>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</si>
  <si>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</si>
  <si>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</si>
  <si>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</si>
  <si>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</si>
  <si>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</si>
  <si>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</si>
  <si>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</si>
  <si>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</si>
  <si>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</si>
  <si>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</si>
  <si>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</si>
  <si>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</si>
  <si>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</si>
  <si>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</si>
  <si>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</si>
  <si>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</si>
  <si>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</si>
  <si>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</si>
  <si>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</si>
  <si>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</si>
  <si>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</si>
  <si>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</si>
  <si>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</si>
  <si>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</si>
  <si>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</si>
  <si>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</si>
  <si>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</si>
  <si>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</si>
  <si>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</si>
  <si>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</si>
  <si>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</si>
  <si>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</si>
  <si>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</si>
  <si>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</si>
  <si>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</si>
  <si>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</si>
  <si>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</si>
  <si>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</si>
  <si>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</si>
  <si>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</si>
  <si>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</si>
  <si>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</si>
  <si>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</si>
  <si>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</si>
  <si>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</si>
  <si>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</si>
  <si>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</si>
  <si>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</si>
  <si>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</si>
  <si>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</si>
  <si>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</si>
  <si>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</si>
  <si>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</si>
  <si>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</si>
  <si>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</si>
  <si>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</si>
  <si>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</si>
  <si>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</si>
  <si>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</si>
  <si>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</si>
  <si>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</si>
  <si>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</si>
  <si>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</si>
  <si>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</si>
  <si>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</si>
  <si>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</si>
  <si>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</si>
  <si>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</si>
  <si>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</si>
  <si>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</si>
  <si>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</si>
  <si>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</si>
  <si>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</si>
  <si>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</si>
  <si>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</si>
  <si>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</si>
  <si>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</si>
  <si>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</si>
  <si>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</si>
  <si>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</si>
  <si>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</si>
  <si>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</si>
  <si>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</si>
  <si>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</si>
  <si>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</si>
  <si>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</si>
  <si>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</si>
  <si>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</si>
  <si>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</si>
  <si>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</si>
  <si>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</si>
  <si>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</si>
  <si>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</si>
  <si>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</si>
  <si>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</si>
  <si>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</si>
  <si>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</si>
  <si>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</si>
  <si>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</si>
  <si>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</si>
  <si>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</si>
  <si>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</si>
  <si>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</si>
  <si>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</si>
  <si>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</si>
  <si>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</si>
  <si>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</si>
  <si>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</si>
  <si>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</si>
  <si>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</si>
  <si>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</si>
  <si>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</si>
  <si>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</si>
  <si>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</si>
  <si>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</si>
  <si>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</si>
  <si>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</si>
  <si>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</si>
  <si>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</si>
  <si>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</si>
  <si>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</si>
  <si>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</si>
  <si>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</si>
  <si>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</si>
  <si>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</si>
  <si>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</si>
  <si>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</si>
  <si>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</si>
  <si>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</si>
  <si>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</si>
  <si>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</si>
  <si>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</si>
  <si>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</si>
  <si>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</si>
  <si>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</si>
  <si>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</si>
  <si>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</si>
  <si>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</si>
  <si>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</si>
  <si>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</si>
  <si>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</si>
  <si>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</si>
  <si>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</si>
  <si>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</si>
  <si>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</si>
  <si>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</si>
  <si>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</si>
  <si>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</si>
  <si>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</si>
  <si>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</si>
  <si>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</si>
  <si>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</si>
  <si>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</si>
  <si>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</si>
  <si>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</si>
  <si>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</si>
  <si>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</si>
  <si>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</si>
  <si>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</si>
  <si>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</si>
  <si>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</si>
  <si>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</si>
  <si>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</si>
  <si>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</si>
  <si>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</si>
  <si>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</si>
  <si>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</si>
  <si>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</si>
  <si>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</si>
  <si>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</si>
  <si>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</si>
  <si>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</si>
  <si>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</si>
  <si>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</si>
  <si>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</si>
  <si>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</si>
  <si>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</si>
  <si>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</si>
  <si>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</si>
  <si>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</si>
  <si>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</si>
  <si>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</si>
  <si>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</si>
  <si>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</si>
  <si>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</si>
  <si>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</si>
  <si>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</si>
  <si>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</si>
  <si>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</si>
  <si>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</si>
  <si>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</si>
  <si>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</si>
  <si>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</si>
  <si>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</si>
  <si>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</si>
  <si>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</si>
  <si>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</si>
  <si>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</si>
  <si>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</si>
  <si>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</si>
  <si>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</si>
  <si>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</si>
  <si>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</si>
  <si>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</si>
  <si>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</si>
  <si>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</si>
  <si>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</si>
  <si>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</si>
  <si>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</si>
  <si>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</si>
  <si>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</si>
  <si>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</si>
  <si>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</si>
  <si>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</si>
  <si>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</si>
  <si>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</si>
  <si>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</si>
  <si>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</si>
  <si>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</si>
  <si>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</si>
  <si>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</si>
  <si>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</si>
  <si>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</si>
  <si>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</si>
  <si>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</si>
  <si>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</si>
  <si>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</si>
  <si>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</si>
  <si>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</si>
  <si>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</si>
  <si>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</si>
  <si>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</si>
  <si>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</si>
  <si>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</si>
  <si>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</si>
  <si>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</si>
  <si>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</si>
  <si>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</si>
  <si>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</si>
  <si>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</si>
  <si>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</si>
  <si>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</si>
  <si>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</si>
  <si>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</si>
  <si>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</si>
  <si>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</si>
  <si>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</si>
  <si>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</si>
  <si>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</si>
  <si>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</si>
  <si>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</si>
  <si>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</si>
  <si>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</si>
  <si>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</si>
  <si>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</si>
  <si>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</si>
  <si>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</si>
  <si>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</si>
  <si>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</si>
  <si>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</si>
  <si>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</si>
  <si>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</si>
  <si>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</si>
  <si>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</si>
  <si>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</si>
  <si>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</si>
  <si>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</si>
  <si>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</si>
  <si>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</si>
  <si>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</si>
  <si>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</si>
  <si>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</si>
  <si>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</si>
  <si>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</si>
  <si>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</si>
  <si>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</si>
  <si>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</si>
  <si>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</si>
  <si>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</si>
  <si>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</si>
  <si>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</si>
  <si>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</si>
  <si>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</si>
  <si>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</si>
  <si>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</si>
  <si>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</si>
  <si>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</si>
  <si>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</si>
  <si>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</si>
  <si>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</si>
  <si>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</si>
  <si>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</si>
  <si>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</si>
  <si>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</si>
  <si>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</si>
  <si>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</si>
  <si>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</si>
  <si>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</si>
  <si>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</si>
  <si>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</si>
  <si>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</si>
  <si>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</si>
  <si>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</si>
  <si>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</si>
  <si>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</si>
  <si>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</si>
  <si>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</si>
  <si>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</si>
  <si>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</si>
  <si>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</si>
  <si>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</si>
  <si>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</si>
  <si>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</si>
  <si>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</si>
  <si>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</si>
  <si>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</si>
  <si>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</si>
  <si>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</si>
  <si>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</si>
  <si>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</si>
  <si>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</si>
  <si>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</si>
  <si>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</si>
  <si>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</si>
  <si>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</si>
  <si>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</si>
  <si>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</si>
  <si>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</si>
  <si>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</si>
  <si>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</si>
  <si>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</si>
  <si>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</si>
  <si>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</si>
  <si>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</si>
  <si>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</si>
  <si>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</si>
  <si>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</si>
  <si>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</si>
  <si>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</si>
  <si>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</si>
  <si>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</si>
  <si>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</si>
  <si>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</si>
  <si>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</si>
  <si>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</si>
  <si>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</si>
  <si>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</si>
  <si>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</si>
  <si>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</si>
  <si>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</si>
  <si>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</si>
  <si>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</si>
  <si>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</si>
  <si>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</si>
  <si>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</si>
  <si>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</si>
  <si>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</si>
  <si>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</si>
  <si>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</si>
  <si>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</si>
  <si>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</si>
  <si>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</si>
  <si>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</si>
  <si>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</si>
  <si>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</si>
  <si>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</si>
  <si>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</si>
  <si>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</si>
  <si>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</si>
  <si>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</si>
  <si>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</si>
  <si>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</si>
  <si>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</si>
  <si>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</si>
  <si>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</si>
  <si>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</si>
  <si>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</si>
  <si>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</si>
  <si>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</si>
  <si>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</si>
  <si>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</si>
  <si>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</si>
  <si>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</si>
  <si>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</si>
  <si>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</si>
  <si>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</si>
  <si>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</si>
  <si>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</si>
  <si>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</si>
  <si>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</si>
  <si>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</si>
  <si>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</si>
  <si>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</si>
  <si>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</si>
  <si>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</si>
  <si>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</si>
  <si>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</si>
  <si>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</si>
  <si>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</si>
  <si>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</si>
  <si>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</si>
  <si>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</si>
  <si>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</si>
  <si>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</si>
  <si>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</si>
  <si>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</si>
  <si>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</si>
  <si>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</si>
  <si>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</si>
  <si>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</si>
  <si>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</si>
  <si>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</si>
  <si>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</si>
  <si>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</si>
  <si>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</si>
  <si>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</si>
  <si>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</si>
  <si>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</si>
  <si>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</si>
  <si>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</si>
  <si>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</si>
  <si>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</si>
  <si>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</si>
  <si>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</si>
  <si>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</si>
  <si>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</si>
  <si>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</si>
  <si>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</si>
  <si>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</si>
  <si>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</si>
  <si>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</si>
  <si>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</si>
  <si>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</si>
  <si>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</si>
  <si>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</si>
  <si>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</si>
  <si>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</si>
  <si>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</si>
  <si>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</si>
  <si>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</si>
  <si>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</si>
  <si>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</si>
  <si>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</si>
  <si>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</si>
  <si>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</si>
  <si>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</si>
  <si>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</si>
  <si>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</si>
  <si>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</si>
  <si>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</si>
  <si>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</si>
  <si>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</si>
  <si>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</si>
  <si>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</si>
  <si>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</si>
  <si>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</si>
  <si>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</si>
  <si>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</si>
  <si>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</si>
  <si>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</si>
  <si>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</si>
  <si>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</si>
  <si>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</si>
  <si>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</si>
  <si>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</si>
  <si>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</si>
  <si>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</si>
  <si>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</si>
  <si>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</si>
  <si>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</si>
  <si>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</si>
  <si>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</si>
  <si>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</si>
  <si>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</si>
  <si>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</si>
  <si>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</si>
  <si>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</si>
  <si>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</si>
  <si>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</si>
  <si>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</si>
  <si>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</si>
  <si>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</si>
  <si>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</si>
  <si>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</si>
  <si>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</si>
  <si>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</si>
  <si>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</si>
  <si>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</si>
  <si>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</si>
  <si>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</si>
  <si>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</si>
  <si>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</si>
  <si>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</si>
  <si>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</si>
  <si>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</si>
  <si>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</si>
  <si>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</si>
  <si>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</si>
  <si>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</si>
  <si>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</si>
  <si>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</si>
  <si>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</si>
  <si>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</si>
  <si>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</si>
  <si>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</si>
  <si>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</si>
  <si>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</si>
  <si>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</si>
  <si>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</si>
  <si>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</si>
  <si>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</si>
  <si>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</si>
  <si>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</si>
  <si>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</si>
  <si>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</si>
  <si>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</si>
  <si>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</si>
  <si>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</si>
  <si>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</si>
  <si>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</si>
  <si>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</si>
  <si>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</si>
  <si>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</si>
  <si>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</si>
  <si>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</si>
  <si>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</si>
  <si>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</si>
  <si>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</si>
  <si>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</si>
  <si>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</si>
  <si>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</si>
  <si>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</si>
  <si>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</si>
  <si>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</si>
  <si>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</si>
  <si>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</si>
  <si>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</si>
  <si>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</si>
  <si>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</si>
  <si>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</si>
  <si>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</si>
  <si>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</si>
  <si>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</si>
  <si>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</si>
  <si>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</si>
  <si>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</si>
  <si>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</si>
  <si>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</si>
  <si>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</si>
  <si>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</si>
  <si>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</si>
  <si>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</si>
  <si>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</si>
  <si>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</si>
  <si>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</si>
  <si>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</si>
  <si>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</si>
  <si>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</si>
  <si>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</si>
  <si>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</si>
  <si>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</si>
  <si>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</si>
  <si>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</si>
  <si>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</si>
  <si>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</si>
  <si>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</si>
  <si>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</si>
  <si>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</si>
  <si>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</si>
  <si>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</si>
  <si>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</si>
  <si>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</si>
  <si>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</si>
  <si>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</si>
  <si>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</si>
  <si>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</si>
  <si>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</si>
  <si>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</si>
  <si>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</si>
  <si>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</si>
  <si>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</si>
  <si>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</si>
  <si>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</si>
  <si>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</si>
  <si>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</si>
  <si>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</si>
  <si>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</si>
  <si>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</si>
  <si>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</si>
  <si>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</si>
  <si>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</si>
  <si>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</si>
  <si>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</si>
  <si>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</si>
  <si>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</si>
  <si>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</si>
  <si>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</si>
  <si>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</si>
  <si>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</si>
  <si>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</si>
  <si>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</si>
  <si>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</si>
  <si>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</si>
  <si>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</si>
  <si>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</si>
  <si>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</si>
  <si>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</si>
  <si>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</si>
  <si>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</si>
  <si>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</si>
  <si>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</si>
  <si>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</si>
  <si>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</si>
  <si>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</si>
  <si>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</si>
  <si>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</si>
  <si>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</si>
  <si>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</si>
  <si>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</si>
  <si>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</si>
  <si>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</si>
  <si>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</si>
  <si>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</si>
  <si>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</si>
  <si>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</si>
  <si>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</si>
  <si>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</si>
  <si>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</si>
  <si>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</si>
  <si>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</si>
  <si>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</si>
  <si>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</si>
  <si>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</si>
  <si>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</si>
  <si>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</si>
  <si>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</si>
  <si>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</si>
  <si>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</si>
  <si>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</si>
  <si>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</si>
  <si>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</si>
  <si>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</si>
  <si>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</si>
  <si>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</si>
  <si>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</si>
  <si>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</si>
  <si>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</si>
  <si>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</si>
  <si>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</si>
  <si>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</si>
  <si>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</si>
  <si>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</si>
  <si>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</si>
  <si>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</si>
  <si>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</si>
  <si>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</si>
  <si>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</si>
  <si>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</si>
  <si>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</si>
  <si>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</si>
  <si>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</si>
  <si>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</si>
  <si>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</si>
  <si>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</si>
  <si>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</si>
  <si>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</si>
  <si>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</si>
  <si>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</si>
  <si>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</si>
  <si>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</si>
  <si>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</si>
  <si>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</si>
  <si>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</si>
  <si>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</si>
  <si>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</si>
  <si>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</si>
  <si>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</si>
  <si>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</si>
  <si>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</si>
  <si>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</si>
  <si>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</si>
  <si>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</si>
  <si>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</si>
  <si>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</si>
  <si>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</si>
  <si>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</si>
  <si>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</si>
  <si>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</si>
  <si>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</si>
  <si>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</si>
  <si>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</si>
  <si>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</si>
  <si>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</si>
  <si>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</si>
  <si>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</si>
  <si>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</si>
  <si>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</si>
  <si>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</si>
  <si>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</si>
  <si>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</si>
  <si>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</si>
  <si>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</si>
  <si>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</si>
  <si>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</si>
  <si>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</si>
  <si>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</si>
  <si>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</si>
  <si>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</si>
  <si>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</si>
  <si>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</si>
  <si>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</si>
  <si>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</si>
  <si>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</si>
  <si>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</si>
  <si>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</si>
  <si>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</si>
  <si>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</si>
  <si>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</si>
  <si>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</si>
  <si>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</si>
  <si>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</si>
  <si>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</si>
  <si>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</si>
  <si>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</si>
  <si>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</si>
  <si>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</si>
  <si>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</si>
  <si>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</si>
  <si>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</si>
  <si>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</si>
  <si>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</si>
  <si>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</si>
  <si>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</si>
  <si>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</si>
  <si>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</si>
  <si>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</si>
  <si>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</si>
  <si>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</si>
  <si>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</si>
  <si>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</si>
  <si>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</si>
  <si>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</si>
  <si>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</si>
  <si>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</si>
  <si>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</si>
  <si>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</si>
  <si>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</si>
  <si>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</si>
  <si>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</si>
  <si>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</si>
  <si>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</si>
  <si>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</si>
  <si>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</si>
  <si>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</si>
  <si>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</si>
  <si>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</si>
  <si>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</si>
  <si>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</si>
  <si>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</si>
  <si>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</si>
  <si>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</si>
  <si>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</si>
  <si>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</si>
  <si>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</si>
  <si>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</si>
  <si>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</si>
  <si>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</si>
  <si>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</si>
  <si>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</si>
  <si>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</si>
  <si>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</si>
  <si>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</si>
  <si>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</si>
  <si>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</si>
  <si>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</si>
  <si>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</si>
  <si>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</si>
  <si>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</si>
  <si>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</si>
  <si>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</si>
  <si>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</si>
  <si>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</si>
  <si>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</si>
  <si>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</si>
  <si>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</si>
  <si>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</si>
  <si>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</si>
  <si>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</si>
  <si>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</si>
  <si>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</si>
  <si>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</si>
  <si>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</si>
  <si>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</si>
  <si>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</si>
  <si>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</si>
  <si>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</si>
  <si>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</si>
  <si>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</si>
  <si>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</si>
  <si>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</si>
  <si>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</si>
  <si>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</si>
  <si>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</si>
  <si>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</si>
  <si>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</si>
  <si>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</si>
  <si>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</si>
  <si>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</si>
  <si>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</si>
  <si>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</si>
  <si>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</si>
  <si>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</si>
  <si>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</si>
  <si>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</si>
  <si>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</si>
  <si>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</si>
  <si>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</si>
  <si>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</si>
  <si>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</si>
  <si>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</si>
  <si>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</si>
  <si>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</si>
  <si>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</si>
  <si>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</si>
  <si>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</si>
  <si>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</si>
  <si>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</si>
  <si>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</si>
  <si>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</si>
  <si>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</si>
  <si>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</si>
  <si>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</si>
  <si>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</si>
  <si>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</si>
  <si>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</si>
  <si>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</si>
  <si>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</si>
  <si>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</si>
  <si>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</si>
  <si>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</si>
  <si>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</si>
  <si>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</si>
  <si>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</si>
  <si>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</si>
  <si>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</si>
  <si>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</si>
  <si>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</si>
  <si>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</si>
  <si>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</si>
  <si>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</si>
  <si>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</si>
  <si>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</si>
  <si>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</si>
  <si>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</si>
  <si>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</si>
  <si>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</si>
  <si>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</si>
  <si>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</si>
  <si>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</si>
  <si>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</si>
  <si>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</si>
  <si>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</si>
  <si>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</si>
  <si>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</si>
  <si>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</si>
  <si>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</si>
  <si>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</si>
  <si>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</si>
  <si>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</si>
  <si>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</si>
  <si>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</si>
  <si>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</si>
  <si>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</si>
  <si>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</si>
  <si>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</si>
  <si>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</si>
  <si>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</si>
  <si>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</si>
  <si>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</si>
  <si>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</si>
  <si>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</si>
  <si>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</si>
  <si>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</si>
  <si>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</si>
  <si>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</si>
  <si>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</si>
  <si>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</si>
  <si>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</si>
  <si>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</si>
  <si>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</si>
  <si>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</si>
  <si>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</si>
  <si>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</si>
  <si>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</si>
  <si>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</si>
  <si>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</si>
  <si>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</si>
  <si>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</si>
  <si>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</si>
  <si>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</si>
  <si>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</si>
  <si>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</si>
  <si>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</si>
  <si>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</si>
  <si>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</si>
  <si>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</si>
  <si>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</si>
  <si>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</si>
  <si>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</si>
  <si>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</si>
  <si>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</si>
  <si>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</si>
  <si>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</si>
  <si>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</si>
  <si>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</si>
  <si>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</si>
  <si>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</si>
  <si>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</si>
  <si>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</si>
  <si>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</si>
  <si>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</si>
  <si>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</si>
  <si>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</si>
  <si>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</si>
  <si>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</si>
  <si>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</si>
  <si>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</si>
  <si>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</si>
  <si>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</si>
  <si>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</si>
  <si>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</si>
  <si>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</si>
  <si>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</si>
  <si>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</si>
  <si>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</si>
  <si>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</si>
  <si>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</si>
  <si>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</si>
  <si>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</si>
  <si>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</si>
  <si>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</si>
  <si>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</si>
  <si>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</si>
  <si>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</si>
  <si>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</si>
  <si>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</si>
  <si>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</si>
  <si>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</si>
  <si>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</si>
  <si>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</si>
  <si>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</si>
  <si>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</si>
  <si>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</si>
  <si>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</si>
  <si>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</si>
  <si>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</si>
  <si>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</si>
  <si>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</si>
  <si>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</si>
  <si>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</si>
  <si>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</si>
  <si>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</si>
  <si>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</si>
  <si>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</si>
  <si>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</si>
  <si>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</si>
  <si>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</si>
  <si>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</si>
  <si>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</si>
  <si>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</si>
  <si>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</si>
  <si>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</si>
  <si>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</si>
  <si>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</si>
  <si>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</si>
  <si>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</si>
  <si>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</si>
  <si>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</si>
  <si>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</si>
  <si>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</si>
  <si>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</si>
  <si>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</si>
  <si>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</si>
  <si>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</si>
  <si>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</si>
  <si>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</si>
  <si>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</si>
  <si>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</si>
  <si>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</si>
  <si>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</si>
  <si>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</si>
  <si>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</si>
  <si>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</si>
  <si>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</si>
  <si>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</si>
  <si>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</si>
  <si>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</si>
  <si>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</si>
  <si>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</si>
  <si>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</si>
  <si>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</si>
  <si>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</si>
  <si>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</si>
  <si>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</si>
  <si>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</si>
  <si>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</si>
  <si>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</si>
  <si>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</si>
  <si>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</si>
  <si>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</si>
  <si>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</si>
  <si>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</si>
  <si>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</si>
  <si>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</si>
  <si>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</si>
  <si>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</si>
  <si>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</si>
  <si>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</si>
  <si>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</si>
  <si>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</si>
  <si>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</si>
  <si>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</si>
  <si>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</si>
  <si>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</si>
  <si>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</si>
  <si>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</si>
  <si>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</si>
  <si>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</si>
  <si>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</si>
  <si>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</si>
  <si>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</si>
  <si>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</si>
  <si>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</si>
  <si>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</si>
  <si>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</si>
  <si>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</si>
  <si>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</si>
  <si>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</si>
  <si>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</si>
  <si>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</si>
  <si>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</si>
  <si>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</si>
  <si>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</si>
  <si>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</si>
  <si>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</si>
  <si>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</si>
  <si>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</si>
  <si>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</si>
  <si>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</si>
  <si>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</si>
  <si>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</si>
  <si>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</si>
  <si>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</si>
  <si>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</si>
  <si>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</si>
  <si>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</si>
  <si>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</si>
  <si>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</si>
  <si>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</si>
  <si>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</si>
  <si>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</si>
  <si>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</si>
  <si>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</si>
  <si>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</si>
  <si>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</si>
  <si>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</si>
  <si>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</si>
  <si>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</si>
  <si>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</si>
  <si>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</si>
  <si>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</si>
  <si>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</si>
  <si>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</si>
  <si>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</si>
  <si>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</si>
  <si>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</si>
  <si>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</si>
  <si>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</si>
  <si>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</si>
  <si>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</si>
  <si>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</si>
  <si>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</si>
  <si>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</si>
  <si>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</si>
  <si>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</si>
  <si>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</si>
  <si>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</si>
  <si>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</si>
  <si>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</si>
  <si>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</si>
  <si>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</si>
  <si>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</si>
  <si>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</si>
  <si>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</si>
  <si>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</si>
  <si>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</si>
  <si>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</si>
  <si>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</si>
  <si>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</si>
  <si>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</si>
  <si>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</si>
  <si>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</si>
  <si>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</si>
  <si>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</si>
  <si>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</si>
  <si>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</si>
  <si>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</si>
  <si>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</si>
  <si>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</si>
  <si>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</si>
  <si>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</si>
  <si>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</si>
  <si>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</si>
  <si>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</si>
  <si>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</si>
  <si>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</si>
  <si>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</si>
  <si>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</si>
  <si>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</si>
  <si>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</si>
  <si>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</si>
  <si>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</si>
  <si>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</si>
  <si>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</si>
  <si>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</si>
  <si>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</si>
  <si>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</si>
  <si>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</si>
  <si>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</si>
  <si>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</si>
  <si>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</si>
  <si>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</si>
  <si>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</si>
  <si>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</si>
  <si>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</si>
  <si>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</si>
  <si>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</si>
  <si>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</si>
  <si>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</si>
  <si>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</si>
  <si>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</si>
  <si>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</si>
  <si>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</si>
  <si>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</si>
  <si>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</si>
  <si>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</si>
  <si>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</si>
  <si>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</si>
  <si>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</si>
  <si>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</si>
  <si>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</si>
  <si>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</si>
  <si>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</si>
  <si>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</si>
  <si>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</si>
  <si>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</si>
  <si>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</si>
  <si>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</si>
  <si>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</si>
  <si>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</si>
  <si>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</si>
  <si>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</si>
  <si>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</si>
  <si>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</si>
  <si>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</si>
  <si>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</si>
  <si>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</si>
  <si>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</si>
  <si>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</si>
  <si>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</si>
  <si>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</si>
  <si>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</si>
  <si>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</si>
  <si>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</si>
  <si>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</si>
  <si>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</si>
  <si>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</si>
  <si>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</si>
  <si>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</si>
  <si>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</si>
  <si>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</si>
  <si>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</si>
  <si>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</si>
  <si>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</si>
  <si>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</si>
  <si>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</si>
  <si>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</si>
  <si>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</si>
  <si>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</si>
  <si>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</si>
  <si>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</si>
  <si>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</si>
  <si>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</si>
  <si>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</si>
  <si>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</si>
  <si>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</si>
  <si>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</si>
  <si>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</si>
  <si>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</si>
  <si>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</si>
  <si>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</si>
  <si>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</si>
  <si>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</si>
  <si>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</si>
  <si>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</si>
  <si>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</si>
  <si>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</si>
  <si>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</si>
  <si>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</si>
  <si>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</si>
  <si>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</si>
  <si>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</si>
  <si>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</si>
  <si>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</si>
  <si>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</si>
  <si>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</si>
  <si>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</si>
  <si>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</si>
  <si>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</si>
  <si>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</si>
  <si>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</si>
  <si>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</si>
  <si>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</si>
  <si>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</si>
  <si>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</si>
  <si>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</si>
  <si>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</si>
  <si>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</si>
  <si>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</si>
  <si>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</si>
  <si>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</si>
  <si>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</si>
  <si>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</si>
  <si>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</si>
  <si>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</si>
  <si>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</si>
  <si>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</si>
  <si>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</si>
  <si>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</si>
  <si>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</si>
  <si>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</si>
  <si>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</si>
  <si>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</si>
  <si>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</si>
  <si>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</si>
  <si>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</si>
  <si>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</si>
  <si>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</si>
  <si>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</si>
  <si>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</si>
  <si>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</si>
  <si>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</si>
  <si>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</si>
  <si>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</si>
  <si>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</si>
  <si>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</si>
  <si>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</si>
  <si>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</si>
  <si>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</si>
  <si>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</si>
  <si>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</si>
  <si>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</si>
  <si>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</si>
  <si>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</si>
  <si>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</si>
  <si>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</si>
  <si>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</si>
  <si>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</si>
  <si>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</si>
  <si>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</si>
  <si>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</si>
  <si>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</si>
  <si>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</si>
  <si>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</si>
  <si>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</si>
  <si>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</si>
  <si>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</si>
  <si>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</si>
  <si>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</si>
  <si>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</si>
  <si>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</si>
  <si>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</si>
  <si>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</si>
  <si>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</si>
  <si>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</si>
  <si>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</si>
  <si>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</si>
  <si>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</si>
  <si>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</si>
  <si>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</si>
  <si>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</si>
  <si>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</si>
  <si>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</si>
  <si>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</si>
  <si>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</si>
  <si>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</si>
  <si>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</si>
  <si>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</si>
  <si>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</si>
  <si>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</si>
  <si>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</si>
  <si>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</si>
  <si>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</si>
  <si>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</si>
  <si>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</si>
  <si>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</si>
  <si>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</si>
  <si>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</si>
  <si>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</si>
  <si>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</si>
  <si>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</si>
  <si>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</si>
  <si>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</si>
  <si>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</si>
  <si>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</si>
  <si>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</si>
  <si>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</si>
  <si>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</si>
  <si>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</si>
  <si>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</si>
  <si>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</si>
  <si>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</si>
  <si>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</si>
  <si>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</si>
  <si>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</si>
  <si>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</si>
  <si>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</si>
  <si>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</si>
  <si>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</si>
  <si>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</si>
  <si>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</si>
  <si>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</si>
  <si>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</si>
  <si>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</si>
  <si>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</si>
  <si>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</si>
  <si>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</si>
  <si>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</si>
  <si>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</si>
  <si>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</si>
  <si>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</si>
  <si>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</si>
  <si>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</si>
  <si>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</si>
  <si>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</si>
  <si>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</si>
  <si>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</si>
  <si>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</si>
  <si>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</si>
  <si>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</si>
  <si>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</si>
  <si>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</si>
  <si>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</si>
  <si>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</si>
  <si>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</si>
  <si>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</si>
  <si>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</si>
  <si>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</si>
  <si>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</si>
  <si>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</si>
  <si>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</si>
  <si>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</si>
  <si>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</si>
  <si>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</si>
  <si>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</si>
  <si>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</si>
  <si>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</si>
  <si>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</si>
  <si>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</si>
  <si>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</si>
  <si>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</si>
  <si>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</si>
  <si>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</si>
  <si>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</si>
  <si>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</si>
  <si>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</si>
  <si>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</si>
  <si>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</si>
  <si>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</si>
  <si>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</si>
  <si>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</si>
  <si>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</si>
  <si>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</si>
  <si>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</si>
  <si>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</si>
  <si>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</si>
  <si>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</si>
  <si>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</si>
  <si>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</si>
  <si>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</si>
  <si>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</si>
  <si>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</si>
  <si>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</si>
  <si>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</si>
  <si>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</si>
  <si>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</si>
  <si>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</si>
  <si>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</si>
  <si>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</si>
  <si>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</si>
  <si>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</si>
  <si>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</si>
  <si>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</si>
  <si>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</si>
  <si>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</si>
  <si>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</si>
  <si>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</si>
  <si>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</si>
  <si>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</si>
  <si>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</si>
  <si>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</si>
  <si>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</si>
  <si>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</si>
  <si>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</si>
  <si>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</si>
  <si>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</si>
  <si>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</si>
  <si>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</si>
  <si>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</si>
  <si>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</si>
  <si>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</si>
  <si>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</si>
  <si>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</si>
  <si>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</si>
  <si>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</si>
  <si>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</si>
  <si>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</si>
  <si>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</si>
  <si>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</si>
  <si>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</si>
  <si>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</si>
  <si>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</si>
  <si>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</si>
  <si>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</si>
  <si>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</si>
  <si>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</si>
  <si>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</si>
  <si>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</si>
  <si>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</si>
  <si>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</si>
  <si>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</si>
  <si>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</si>
  <si>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</si>
  <si>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</si>
  <si>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</si>
  <si>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</si>
  <si>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</si>
  <si>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</si>
  <si>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</si>
  <si>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</si>
  <si>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</si>
  <si>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</si>
  <si>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</si>
  <si>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</si>
  <si>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</si>
  <si>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</si>
  <si>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</si>
  <si>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</si>
  <si>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</si>
  <si>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</si>
  <si>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</si>
  <si>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</si>
  <si>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</si>
  <si>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</si>
  <si>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</si>
  <si>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</si>
  <si>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</si>
  <si>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</si>
  <si>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</si>
  <si>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</si>
  <si>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</si>
  <si>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</si>
  <si>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</si>
  <si>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</si>
  <si>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</si>
  <si>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</si>
  <si>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</si>
  <si>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</si>
  <si>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</si>
  <si>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</si>
  <si>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</si>
  <si>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</si>
  <si>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</si>
  <si>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</si>
  <si>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</si>
  <si>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</si>
  <si>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</si>
  <si>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</si>
  <si>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</si>
  <si>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</si>
  <si>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</si>
  <si>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</si>
  <si>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</si>
  <si>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</si>
  <si>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</si>
  <si>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</si>
  <si>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</si>
  <si>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</si>
  <si>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</si>
  <si>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</si>
  <si>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</si>
  <si>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</si>
  <si>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</si>
  <si>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</si>
  <si>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</si>
  <si>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</si>
  <si>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</si>
  <si>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</si>
  <si>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</si>
  <si>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</si>
  <si>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</si>
  <si>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</si>
  <si>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</si>
  <si>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</si>
  <si>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</si>
  <si>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</si>
  <si>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</si>
  <si>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</si>
  <si>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</si>
  <si>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</si>
  <si>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</si>
  <si>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</si>
  <si>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</si>
  <si>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</si>
  <si>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</si>
  <si>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</si>
  <si>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</si>
  <si>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</si>
  <si>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</si>
  <si>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</si>
  <si>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</si>
  <si>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</si>
  <si>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</si>
  <si>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</si>
  <si>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</si>
  <si>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</si>
  <si>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</si>
  <si>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</si>
  <si>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</si>
  <si>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</si>
  <si>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</si>
  <si>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</si>
  <si>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</si>
  <si>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</si>
  <si>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</si>
  <si>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</si>
  <si>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</si>
  <si>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</si>
  <si>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</si>
  <si>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</si>
  <si>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</si>
  <si>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</si>
  <si>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</si>
  <si>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</si>
  <si>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</si>
  <si>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</si>
  <si>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</si>
  <si>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</si>
  <si>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</si>
  <si>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</si>
  <si>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</si>
  <si>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</si>
  <si>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</si>
  <si>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</si>
  <si>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</si>
  <si>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</si>
  <si>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</si>
  <si>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</si>
  <si>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</si>
  <si>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</si>
  <si>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</si>
  <si>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</si>
  <si>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</si>
  <si>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</si>
  <si>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</si>
  <si>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</si>
  <si>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</si>
  <si>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</si>
  <si>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</si>
  <si>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</si>
  <si>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</si>
  <si>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</si>
  <si>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</si>
  <si>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</si>
  <si>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</si>
  <si>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</si>
  <si>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</si>
  <si>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</si>
  <si>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</si>
  <si>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</si>
  <si>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</si>
  <si>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</si>
  <si>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</si>
  <si>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</si>
  <si>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</si>
  <si>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</si>
  <si>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</si>
  <si>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</si>
  <si>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</si>
  <si>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</si>
  <si>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</si>
  <si>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</si>
  <si>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</si>
  <si>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</si>
  <si>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</si>
  <si>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</si>
  <si>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</si>
  <si>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</si>
  <si>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</si>
  <si>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</si>
  <si>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</si>
  <si>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</si>
  <si>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</si>
  <si>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</si>
  <si>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</si>
  <si>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</si>
  <si>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</si>
  <si>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</si>
  <si>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</si>
  <si>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</si>
  <si>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</si>
  <si>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</si>
  <si>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</si>
  <si>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</si>
  <si>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</si>
  <si>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</si>
  <si>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</si>
  <si>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</si>
  <si>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</si>
  <si>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</si>
  <si>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</si>
  <si>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</si>
  <si>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</si>
  <si>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</si>
  <si>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</si>
  <si>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</si>
  <si>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</si>
  <si>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</si>
  <si>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</si>
  <si>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</si>
  <si>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</si>
  <si>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</si>
  <si>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</si>
  <si>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</si>
  <si>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</si>
  <si>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</si>
  <si>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</si>
  <si>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</si>
  <si>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</si>
  <si>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</si>
  <si>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</si>
  <si>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</si>
  <si>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</si>
  <si>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</si>
  <si>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</si>
  <si>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</si>
  <si>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</si>
  <si>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</si>
  <si>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</si>
  <si>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</si>
  <si>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</si>
  <si>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</si>
  <si>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</si>
  <si>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</si>
  <si>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</si>
  <si>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</si>
  <si>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</si>
  <si>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</si>
  <si>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</si>
  <si>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</si>
  <si>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</si>
  <si>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</si>
  <si>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</si>
  <si>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</si>
  <si>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</si>
  <si>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</si>
  <si>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</si>
  <si>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</si>
  <si>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</si>
  <si>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</si>
  <si>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</si>
  <si>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</si>
  <si>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</si>
  <si>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</si>
  <si>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</si>
  <si>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</si>
  <si>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</si>
  <si>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</si>
  <si>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</si>
  <si>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</si>
  <si>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</si>
  <si>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</si>
  <si>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</si>
  <si>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</si>
  <si>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</si>
  <si>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</si>
  <si>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</si>
  <si>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</si>
  <si>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</si>
  <si>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</si>
  <si>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</si>
  <si>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</si>
  <si>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</si>
  <si>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</si>
  <si>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</si>
  <si>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</si>
  <si>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</si>
  <si>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</si>
  <si>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</si>
  <si>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</si>
  <si>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</si>
  <si>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</si>
  <si>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</si>
  <si>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</si>
  <si>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</si>
  <si>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</si>
  <si>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</si>
  <si>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</si>
  <si>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</si>
  <si>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</si>
  <si>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</si>
  <si>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</si>
  <si>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</si>
  <si>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</si>
  <si>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</si>
  <si>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</si>
  <si>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</si>
  <si>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</si>
  <si>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</si>
  <si>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</si>
  <si>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</si>
  <si>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</si>
  <si>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</si>
  <si>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</si>
  <si>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</si>
  <si>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</si>
  <si>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</si>
  <si>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</si>
  <si>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</si>
  <si>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</si>
  <si>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</si>
  <si>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</si>
  <si>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</si>
  <si>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</si>
  <si>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</si>
  <si>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</si>
  <si>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</si>
  <si>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</si>
  <si>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</si>
  <si>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</si>
  <si>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</si>
  <si>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</si>
  <si>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</si>
  <si>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</si>
  <si>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</si>
  <si>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</si>
  <si>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</si>
  <si>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</si>
  <si>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</si>
  <si>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</si>
  <si>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</si>
  <si>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</si>
  <si>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</si>
  <si>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</si>
  <si>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</si>
  <si>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</si>
  <si>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</si>
  <si>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</si>
  <si>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</si>
  <si>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</si>
  <si>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</si>
  <si>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</si>
  <si>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</si>
  <si>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</si>
  <si>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</si>
  <si>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</si>
  <si>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</si>
  <si>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</si>
  <si>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</si>
  <si>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</si>
  <si>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</si>
  <si>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</si>
  <si>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</si>
  <si>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</si>
  <si>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</si>
  <si>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</si>
  <si>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</si>
  <si>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</si>
  <si>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</si>
  <si>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</si>
  <si>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</si>
  <si>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</si>
  <si>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</si>
  <si>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</si>
  <si>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</si>
  <si>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</si>
  <si>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</si>
  <si>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</si>
  <si>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</si>
  <si>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</si>
  <si>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</si>
  <si>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</si>
  <si>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</si>
  <si>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</si>
  <si>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</si>
  <si>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</si>
  <si>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</si>
  <si>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</si>
  <si>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</si>
  <si>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</si>
  <si>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</si>
  <si>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</si>
  <si>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</si>
  <si>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</si>
  <si>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</si>
  <si>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</si>
  <si>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</si>
  <si>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</si>
  <si>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</si>
  <si>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</si>
  <si>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</si>
  <si>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</si>
  <si>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</si>
  <si>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</si>
  <si>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</si>
  <si>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</si>
  <si>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</si>
  <si>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</si>
  <si>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</si>
  <si>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</si>
  <si>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</si>
  <si>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</si>
  <si>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</si>
  <si>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</si>
  <si>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</si>
  <si>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</si>
  <si>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</si>
  <si>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</si>
  <si>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</si>
  <si>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</si>
  <si>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</si>
  <si>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</si>
  <si>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</si>
  <si>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</si>
  <si>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</si>
  <si>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</si>
  <si>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</si>
  <si>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</si>
  <si>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</si>
  <si>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</si>
  <si>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</si>
  <si>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</si>
  <si>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</si>
  <si>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</si>
  <si>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</si>
  <si>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</si>
  <si>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</si>
  <si>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</si>
  <si>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</si>
  <si>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</si>
  <si>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</si>
  <si>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</si>
  <si>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</si>
  <si>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</si>
  <si>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</si>
  <si>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</si>
  <si>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</si>
  <si>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</si>
  <si>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</si>
  <si>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</si>
  <si>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</si>
  <si>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</si>
  <si>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</si>
  <si>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</si>
  <si>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</si>
  <si>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</si>
  <si>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</si>
  <si>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</si>
  <si>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</si>
  <si>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</si>
  <si>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</si>
  <si>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</si>
  <si>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</si>
  <si>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</si>
  <si>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</si>
  <si>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</si>
  <si>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</si>
  <si>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</si>
  <si>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</si>
  <si>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</si>
  <si>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</si>
  <si>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</si>
  <si>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</si>
  <si>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</si>
  <si>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</si>
  <si>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</si>
  <si>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</si>
  <si>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</si>
  <si>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</si>
  <si>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</si>
  <si>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</si>
  <si>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</si>
  <si>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</si>
  <si>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</si>
  <si>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</si>
  <si>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</si>
  <si>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</si>
  <si>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</si>
  <si>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</si>
  <si>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</si>
  <si>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</si>
  <si>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</si>
  <si>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</si>
  <si>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</si>
  <si>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</si>
  <si>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</si>
  <si>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</si>
  <si>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</si>
  <si>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</si>
  <si>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</si>
  <si>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</si>
  <si>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</si>
  <si>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</si>
  <si>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</si>
  <si>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</si>
  <si>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</si>
  <si>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</si>
  <si>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</si>
  <si>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</si>
  <si>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</si>
  <si>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</si>
  <si>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</si>
  <si>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</si>
  <si>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</si>
  <si>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</si>
  <si>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</si>
  <si>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</si>
  <si>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</si>
  <si>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</si>
  <si>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</si>
  <si>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</si>
  <si>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</si>
  <si>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</si>
  <si>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</si>
  <si>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</si>
  <si>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</si>
  <si>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</si>
  <si>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</si>
  <si>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</si>
  <si>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</si>
  <si>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</si>
  <si>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</si>
  <si>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</si>
  <si>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</si>
  <si>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</si>
  <si>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</si>
  <si>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</si>
  <si>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</si>
  <si>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</si>
  <si>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</si>
  <si>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</si>
  <si>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</si>
  <si>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</si>
  <si>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</si>
  <si>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</si>
  <si>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</si>
  <si>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</si>
  <si>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</si>
  <si>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</si>
  <si>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</si>
  <si>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</si>
  <si>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</si>
  <si>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</si>
  <si>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</si>
  <si>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</si>
  <si>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</si>
  <si>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</si>
  <si>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</si>
  <si>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</si>
  <si>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</si>
  <si>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</si>
  <si>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</si>
  <si>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</si>
  <si>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</si>
  <si>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</si>
  <si>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</si>
  <si>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</si>
  <si>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</si>
  <si>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</si>
  <si>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</si>
  <si>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</si>
  <si>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</si>
  <si>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</si>
  <si>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</si>
  <si>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</si>
  <si>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</si>
  <si>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</si>
  <si>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</si>
  <si>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</si>
  <si>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</si>
  <si>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</si>
  <si>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</si>
  <si>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</si>
  <si>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</si>
  <si>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</si>
  <si>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</si>
  <si>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</si>
  <si>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</si>
  <si>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</si>
  <si>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</si>
  <si>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</si>
  <si>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</si>
  <si>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</si>
  <si>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</si>
  <si>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</si>
  <si>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</si>
  <si>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</si>
  <si>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</si>
  <si>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</si>
  <si>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</si>
  <si>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</si>
  <si>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</si>
  <si>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</si>
  <si>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</si>
  <si>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</si>
  <si>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</si>
  <si>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</si>
  <si>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</si>
  <si>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</si>
  <si>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</si>
  <si>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</si>
  <si>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</si>
  <si>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</si>
  <si>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</si>
  <si>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</si>
  <si>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</si>
  <si>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</si>
  <si>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</si>
  <si>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</si>
  <si>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</si>
  <si>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</si>
  <si>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</si>
  <si>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</si>
  <si>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</si>
  <si>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</si>
  <si>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</si>
  <si>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</si>
  <si>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</si>
  <si>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</si>
  <si>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</si>
  <si>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</si>
  <si>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</si>
  <si>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</si>
  <si>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</si>
  <si>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</si>
  <si>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</si>
  <si>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</si>
  <si>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</si>
  <si>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</si>
  <si>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</si>
  <si>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</si>
  <si>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</si>
  <si>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</si>
  <si>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</si>
  <si>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</si>
  <si>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</si>
  <si>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</si>
  <si>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</si>
  <si>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</si>
  <si>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</si>
  <si>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</si>
  <si>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</si>
  <si>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</si>
  <si>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</si>
  <si>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</si>
  <si>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</si>
  <si>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</si>
  <si>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</si>
  <si>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</si>
  <si>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</si>
  <si>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</si>
  <si>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</si>
  <si>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</si>
  <si>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</si>
  <si>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</si>
  <si>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</si>
  <si>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</si>
  <si>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</si>
  <si>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</si>
  <si>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</si>
  <si>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</si>
  <si>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</si>
  <si>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</si>
  <si>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</si>
  <si>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</si>
  <si>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</si>
  <si>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</si>
  <si>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</si>
  <si>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</si>
  <si>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</si>
  <si>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</si>
  <si>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</si>
  <si>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</si>
  <si>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</si>
  <si>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</si>
  <si>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</si>
  <si>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</si>
  <si>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</si>
  <si>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</si>
  <si>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</si>
  <si>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</si>
  <si>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</si>
  <si>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</si>
  <si>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</si>
  <si>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</si>
  <si>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</si>
  <si>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</si>
  <si>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</si>
  <si>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</si>
  <si>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</si>
  <si>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</si>
  <si>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</si>
  <si>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</si>
  <si>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</si>
  <si>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</si>
  <si>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</si>
  <si>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</si>
  <si>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</si>
  <si>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</si>
  <si>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</si>
  <si>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</si>
  <si>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</si>
  <si>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</si>
  <si>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</si>
  <si>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</si>
  <si>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</si>
  <si>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</si>
  <si>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</si>
  <si>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</si>
  <si>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</si>
  <si>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</si>
  <si>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</si>
  <si>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</si>
  <si>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</si>
  <si>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</si>
  <si>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</si>
  <si>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</si>
  <si>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</si>
  <si>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</si>
  <si>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</si>
  <si>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</si>
  <si>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</si>
  <si>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</si>
  <si>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</si>
  <si>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</si>
  <si>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</si>
  <si>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</si>
  <si>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</si>
  <si>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</si>
  <si>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</si>
  <si>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</si>
  <si>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</si>
  <si>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</si>
  <si>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</si>
  <si>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</si>
  <si>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</si>
  <si>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</si>
  <si>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</si>
  <si>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</si>
  <si>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</si>
  <si>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</si>
  <si>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</si>
  <si>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</si>
  <si>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</si>
  <si>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</si>
  <si>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</si>
  <si>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</si>
  <si>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</si>
  <si>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</si>
  <si>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</si>
  <si>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</si>
  <si>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</si>
  <si>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</si>
  <si>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</si>
  <si>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</si>
  <si>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</si>
  <si>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</si>
  <si>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</si>
  <si>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</si>
  <si>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</si>
  <si>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</si>
  <si>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</si>
  <si>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</si>
  <si>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</si>
  <si>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</si>
  <si>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</si>
  <si>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</si>
  <si>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</si>
  <si>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</si>
  <si>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</si>
  <si>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</si>
  <si>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</si>
  <si>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</si>
  <si>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</si>
  <si>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</si>
  <si>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</si>
  <si>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</si>
  <si>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</si>
  <si>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</si>
  <si>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</si>
  <si>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</si>
  <si>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</si>
  <si>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</si>
  <si>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</si>
  <si>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</si>
  <si>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</si>
  <si>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</si>
  <si>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</si>
  <si>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</si>
  <si>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</si>
  <si>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</si>
  <si>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</si>
  <si>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</si>
  <si>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</si>
  <si>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</si>
  <si>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</si>
  <si>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</si>
  <si>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</si>
  <si>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</si>
  <si>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</si>
  <si>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</si>
  <si>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</si>
  <si>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</si>
  <si>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</si>
  <si>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</si>
  <si>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</si>
  <si>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</si>
  <si>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</si>
  <si>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</si>
  <si>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</si>
  <si>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</si>
  <si>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</si>
  <si>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</si>
  <si>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</si>
  <si>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</si>
  <si>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</si>
  <si>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</si>
  <si>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</si>
  <si>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</si>
  <si>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</si>
  <si>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</si>
  <si>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</si>
  <si>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</si>
  <si>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</si>
  <si>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</si>
  <si>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</si>
  <si>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</si>
  <si>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</si>
  <si>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</si>
  <si>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</si>
  <si>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</si>
  <si>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</si>
  <si>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</si>
  <si>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</si>
  <si>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</si>
  <si>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</si>
  <si>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</si>
  <si>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</si>
  <si>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</si>
  <si>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</si>
  <si>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</si>
  <si>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</si>
  <si>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</si>
  <si>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</si>
  <si>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</si>
  <si>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</si>
  <si>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</si>
  <si>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</si>
  <si>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</si>
  <si>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</si>
  <si>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</si>
  <si>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</si>
  <si>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</si>
  <si>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</si>
  <si>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</si>
  <si>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</si>
  <si>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</si>
  <si>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</si>
  <si>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</si>
  <si>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</si>
  <si>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</si>
  <si>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</si>
  <si>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</si>
  <si>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</si>
  <si>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</si>
  <si>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</si>
  <si>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</si>
  <si>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</si>
  <si>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</si>
  <si>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</si>
  <si>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</si>
  <si>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</si>
  <si>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</si>
  <si>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</si>
  <si>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</si>
  <si>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</si>
  <si>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</si>
  <si>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</si>
  <si>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</si>
  <si>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</si>
  <si>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</si>
  <si>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</si>
  <si>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</si>
  <si>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</si>
  <si>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</si>
  <si>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</si>
  <si>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</si>
  <si>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</si>
  <si>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</si>
  <si>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</si>
  <si>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</si>
  <si>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</si>
  <si>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</si>
  <si>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</si>
  <si>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</si>
  <si>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</si>
  <si>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</si>
  <si>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</si>
  <si>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</si>
  <si>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</si>
  <si>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</si>
  <si>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</si>
  <si>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</si>
  <si>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</si>
  <si>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</si>
  <si>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</si>
  <si>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</si>
  <si>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</si>
  <si>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</si>
  <si>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</si>
  <si>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</si>
  <si>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</si>
  <si>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</si>
  <si>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</si>
  <si>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</si>
  <si>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</si>
  <si>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</si>
  <si>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</si>
  <si>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</si>
  <si>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</si>
  <si>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</si>
  <si>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</si>
  <si>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</si>
  <si>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</si>
  <si>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</si>
  <si>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</si>
  <si>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</si>
  <si>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</si>
  <si>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</si>
  <si>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</si>
  <si>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</si>
  <si>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</si>
  <si>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</si>
  <si>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</si>
  <si>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</si>
  <si>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</si>
  <si>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</si>
  <si>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</si>
  <si>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</si>
  <si>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</si>
  <si>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</si>
  <si>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</si>
  <si>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</si>
  <si>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</si>
  <si>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</si>
  <si>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</si>
  <si>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</si>
  <si>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</si>
  <si>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</si>
  <si>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</si>
  <si>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</si>
  <si>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</si>
  <si>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</si>
  <si>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</si>
  <si>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</si>
  <si>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</si>
  <si>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</si>
  <si>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</si>
  <si>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</si>
  <si>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</si>
  <si>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</si>
  <si>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</si>
  <si>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</si>
  <si>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</si>
  <si>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</si>
  <si>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</si>
  <si>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</si>
  <si>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</si>
  <si>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</si>
  <si>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</si>
  <si>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</si>
  <si>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</si>
  <si>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</si>
  <si>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</si>
  <si>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</si>
  <si>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</si>
  <si>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</si>
  <si>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</si>
  <si>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</si>
  <si>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</si>
  <si>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</si>
  <si>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</si>
  <si>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</si>
  <si>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</si>
  <si>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</si>
  <si>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</si>
  <si>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</si>
  <si>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</si>
  <si>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</si>
  <si>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</si>
  <si>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</si>
  <si>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</si>
  <si>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</si>
  <si>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</si>
  <si>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</si>
  <si>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</si>
  <si>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</si>
  <si>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</si>
  <si>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</si>
  <si>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</si>
  <si>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</si>
  <si>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</si>
  <si>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</si>
  <si>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</si>
  <si>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</si>
  <si>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</si>
  <si>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</si>
  <si>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</si>
  <si>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</si>
  <si>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</si>
  <si>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</si>
  <si>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</si>
  <si>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</si>
  <si>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</si>
  <si>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</si>
  <si>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</si>
  <si>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</si>
  <si>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</si>
  <si>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</si>
  <si>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</si>
  <si>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</si>
  <si>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</si>
  <si>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</si>
  <si>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</si>
  <si>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</si>
  <si>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</si>
  <si>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</si>
  <si>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</si>
  <si>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</si>
  <si>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</si>
  <si>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</si>
  <si>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</si>
  <si>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</si>
  <si>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</si>
  <si>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</si>
  <si>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</si>
  <si>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</si>
  <si>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</si>
  <si>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</si>
  <si>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</si>
  <si>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</si>
  <si>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</si>
  <si>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</si>
  <si>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</si>
  <si>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</si>
  <si>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</si>
  <si>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</si>
  <si>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</si>
  <si>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</si>
  <si>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</si>
  <si>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</si>
  <si>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</si>
  <si>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</si>
  <si>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</si>
  <si>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</si>
  <si>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</si>
  <si>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</si>
  <si>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</si>
  <si>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</si>
  <si>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</si>
  <si>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</si>
  <si>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</si>
  <si>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</si>
  <si>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</si>
  <si>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</si>
  <si>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</si>
  <si>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</si>
  <si>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</si>
  <si>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</si>
  <si>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</si>
  <si>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</si>
  <si>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</si>
  <si>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</si>
  <si>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</si>
  <si>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</si>
  <si>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</si>
  <si>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</si>
  <si>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</si>
  <si>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</si>
  <si>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</si>
  <si>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</si>
  <si>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</si>
  <si>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</si>
  <si>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</si>
  <si>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</si>
  <si>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</si>
  <si>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</si>
  <si>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</si>
  <si>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</si>
  <si>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</si>
  <si>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</si>
  <si>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</si>
  <si>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</si>
  <si>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</si>
  <si>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</si>
  <si>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</si>
  <si>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</si>
  <si>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</si>
  <si>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</si>
  <si>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</si>
  <si>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</si>
  <si>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</si>
  <si>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</si>
  <si>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</si>
  <si>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</si>
  <si>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</si>
  <si>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</si>
  <si>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</si>
  <si>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</si>
  <si>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</si>
  <si>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</si>
  <si>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</si>
  <si>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</si>
  <si>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</si>
  <si>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</si>
  <si>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</si>
  <si>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</si>
  <si>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</si>
  <si>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</si>
  <si>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</si>
  <si>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</si>
  <si>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</si>
  <si>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</si>
  <si>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</si>
  <si>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</si>
  <si>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</si>
  <si>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</si>
  <si>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</si>
  <si>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</si>
  <si>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</si>
  <si>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</si>
  <si>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</si>
  <si>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</si>
  <si>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</si>
  <si>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</si>
  <si>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</si>
  <si>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</si>
  <si>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</si>
  <si>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</si>
  <si>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</si>
  <si>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</si>
  <si>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</si>
  <si>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</si>
  <si>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</si>
  <si>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</si>
  <si>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</si>
  <si>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</si>
  <si>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</si>
  <si>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</si>
  <si>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</si>
  <si>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</si>
  <si>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</si>
  <si>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</si>
  <si>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</si>
  <si>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</si>
  <si>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</si>
  <si>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</si>
  <si>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</si>
  <si>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</si>
  <si>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</si>
  <si>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</si>
  <si>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</si>
  <si>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</si>
  <si>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</si>
  <si>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</si>
  <si>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</si>
  <si>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</si>
  <si>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</si>
  <si>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</si>
  <si>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</si>
  <si>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</si>
  <si>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</si>
  <si>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</si>
  <si>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</si>
  <si>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</si>
  <si>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</si>
  <si>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</si>
  <si>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</si>
  <si>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</si>
  <si>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</si>
  <si>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</si>
  <si>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</si>
  <si>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</si>
  <si>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</si>
  <si>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</si>
  <si>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</si>
  <si>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</si>
  <si>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</si>
  <si>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</si>
  <si>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</si>
  <si>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</si>
  <si>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</si>
  <si>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</si>
  <si>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</si>
  <si>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</si>
  <si>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</si>
  <si>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</si>
  <si>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</si>
  <si>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</si>
  <si>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</si>
  <si>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</si>
  <si>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</si>
  <si>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</si>
  <si>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</si>
  <si>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</si>
  <si>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</si>
  <si>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</si>
  <si>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</si>
  <si>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</si>
  <si>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</si>
  <si>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</si>
  <si>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</si>
  <si>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</si>
  <si>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</si>
  <si>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</si>
  <si>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</si>
  <si>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</si>
  <si>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</si>
  <si>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</si>
  <si>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</si>
  <si>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</si>
  <si>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</si>
  <si>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</si>
  <si>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</si>
  <si>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</si>
  <si>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</si>
  <si>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</si>
  <si>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</si>
  <si>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</si>
  <si>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</si>
  <si>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</si>
  <si>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</si>
  <si>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</si>
  <si>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</si>
  <si>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</si>
  <si>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</si>
  <si>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</si>
  <si>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</si>
  <si>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</si>
  <si>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</si>
  <si>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</si>
  <si>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</si>
  <si>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</si>
  <si>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</si>
  <si>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</si>
  <si>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</si>
  <si>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</si>
  <si>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</si>
  <si>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</si>
  <si>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</si>
  <si>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</si>
  <si>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</si>
  <si>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</si>
  <si>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</si>
  <si>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</si>
  <si>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</si>
  <si>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</si>
  <si>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</si>
  <si>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</si>
  <si>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</si>
  <si>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</si>
  <si>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</si>
  <si>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</si>
  <si>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</si>
  <si>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</si>
  <si>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</si>
  <si>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</si>
  <si>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</si>
  <si>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</si>
  <si>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</si>
  <si>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</si>
  <si>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</si>
  <si>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</si>
  <si>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</si>
  <si>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</si>
  <si>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</si>
  <si>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</si>
  <si>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</si>
  <si>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</si>
  <si>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</si>
  <si>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</si>
  <si>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</si>
  <si>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</si>
  <si>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</si>
  <si>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</si>
  <si>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</si>
  <si>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</si>
  <si>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</si>
  <si>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</si>
  <si>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</si>
  <si>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</si>
  <si>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</si>
  <si>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</si>
  <si>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</si>
  <si>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</si>
  <si>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</si>
  <si>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</si>
  <si>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</si>
  <si>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</si>
  <si>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</si>
  <si>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</si>
  <si>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</si>
  <si>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</si>
  <si>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</si>
  <si>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</si>
  <si>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</si>
  <si>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</si>
  <si>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</si>
  <si>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</si>
  <si>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</si>
  <si>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</si>
  <si>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</si>
  <si>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</si>
  <si>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</si>
  <si>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</si>
  <si>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</si>
  <si>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</si>
  <si>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</si>
  <si>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</si>
  <si>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</si>
  <si>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</si>
  <si>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</si>
  <si>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</si>
  <si>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</si>
  <si>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</si>
  <si>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</si>
  <si>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</si>
  <si>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</si>
  <si>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</si>
  <si>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</si>
  <si>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</si>
  <si>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</si>
  <si>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</si>
  <si>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</si>
  <si>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</si>
  <si>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</si>
  <si>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</si>
  <si>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</si>
  <si>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</si>
  <si>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</si>
  <si>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</si>
  <si>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</si>
  <si>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</si>
  <si>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</si>
  <si>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</si>
  <si>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</si>
  <si>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</si>
  <si>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</si>
  <si>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</si>
  <si>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</si>
  <si>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</si>
  <si>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</si>
  <si>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</si>
  <si>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</si>
  <si>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</si>
  <si>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</si>
  <si>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</si>
  <si>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</si>
  <si>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</si>
  <si>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</si>
  <si>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</si>
  <si>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</si>
  <si>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</si>
  <si>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</si>
  <si>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</si>
  <si>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</si>
  <si>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</si>
  <si>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</si>
  <si>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</si>
  <si>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</si>
  <si>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</si>
  <si>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</si>
  <si>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</si>
  <si>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</si>
  <si>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</si>
  <si>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</si>
  <si>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</si>
  <si>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</si>
  <si>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</si>
  <si>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</si>
  <si>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</si>
  <si>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</si>
  <si>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</si>
  <si>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</si>
  <si>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</si>
  <si>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</si>
  <si>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</si>
  <si>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</si>
  <si>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</si>
  <si>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</si>
  <si>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</si>
  <si>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</si>
  <si>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</si>
  <si>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</si>
  <si>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</si>
  <si>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</si>
  <si>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</si>
  <si>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</si>
  <si>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</si>
  <si>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</si>
  <si>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</si>
  <si>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</si>
  <si>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</si>
  <si>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</si>
  <si>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</si>
  <si>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</si>
  <si>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</si>
  <si>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</si>
  <si>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</si>
  <si>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</si>
  <si>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</si>
  <si>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</si>
  <si>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</si>
  <si>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</si>
  <si>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</si>
  <si>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</si>
  <si>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</si>
  <si>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</si>
  <si>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</si>
  <si>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</si>
  <si>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</si>
  <si>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</si>
  <si>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</si>
  <si>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</si>
  <si>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</si>
  <si>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</si>
  <si>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</si>
  <si>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</si>
  <si>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</si>
  <si>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</si>
  <si>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</si>
  <si>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</si>
  <si>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</si>
  <si>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</si>
  <si>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</si>
  <si>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</si>
  <si>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</si>
  <si>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</si>
  <si>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</si>
  <si>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</si>
  <si>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</si>
  <si>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</si>
  <si>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</si>
  <si>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</si>
  <si>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</si>
  <si>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</si>
  <si>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</si>
  <si>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</si>
  <si>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</si>
  <si>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</si>
  <si>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</si>
  <si>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</si>
  <si>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</si>
  <si>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</si>
  <si>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</si>
  <si>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</si>
  <si>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</si>
  <si>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</si>
  <si>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</si>
  <si>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</si>
  <si>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</si>
  <si>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</si>
  <si>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</si>
  <si>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</si>
  <si>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</si>
  <si>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</si>
  <si>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</si>
  <si>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</si>
  <si>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</si>
  <si>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</si>
  <si>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</si>
  <si>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</si>
  <si>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</si>
  <si>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</si>
  <si>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</si>
  <si>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</si>
  <si>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</si>
  <si>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</si>
  <si>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</si>
  <si>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</si>
  <si>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</si>
  <si>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</si>
  <si>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</si>
  <si>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</si>
  <si>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</si>
  <si>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</si>
  <si>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</si>
  <si>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</si>
  <si>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</si>
  <si>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</si>
  <si>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</si>
  <si>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</si>
  <si>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</si>
  <si>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</si>
  <si>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</si>
  <si>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</si>
  <si>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</si>
  <si>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</si>
  <si>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</si>
  <si>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</si>
  <si>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</si>
  <si>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</si>
  <si>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</si>
  <si>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</si>
  <si>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</si>
  <si>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</si>
  <si>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</si>
  <si>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</si>
  <si>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</si>
  <si>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</si>
  <si>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</si>
  <si>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</si>
  <si>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</si>
  <si>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</si>
  <si>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</si>
  <si>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</si>
  <si>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</si>
  <si>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</si>
  <si>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</si>
  <si>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</si>
  <si>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</si>
  <si>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</si>
  <si>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</si>
  <si>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</si>
  <si>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</si>
  <si>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</si>
  <si>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</si>
  <si>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</si>
  <si>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</si>
  <si>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</si>
  <si>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</si>
  <si>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</si>
  <si>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</si>
  <si>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</si>
  <si>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</si>
  <si>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</si>
  <si>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</si>
  <si>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</si>
  <si>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</si>
  <si>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</si>
  <si>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</si>
  <si>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</si>
  <si>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</si>
  <si>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</si>
  <si>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</si>
  <si>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</si>
  <si>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</si>
  <si>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</si>
  <si>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</si>
  <si>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</si>
  <si>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</si>
  <si>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</si>
  <si>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</si>
  <si>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</si>
  <si>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</si>
  <si>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</si>
  <si>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</si>
  <si>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</si>
  <si>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</si>
  <si>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</si>
  <si>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</si>
  <si>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</si>
  <si>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</si>
  <si>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</si>
  <si>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</si>
  <si>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</si>
  <si>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</si>
  <si>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</si>
  <si>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</si>
  <si>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</si>
  <si>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</si>
  <si>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</si>
  <si>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</si>
  <si>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</si>
  <si>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</si>
  <si>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</si>
  <si>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</si>
  <si>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</si>
  <si>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</si>
  <si>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</si>
  <si>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</si>
  <si>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</si>
  <si>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</si>
  <si>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</si>
  <si>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</si>
  <si>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</si>
  <si>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</si>
  <si>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</si>
  <si>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</si>
  <si>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</si>
  <si>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</si>
  <si>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</si>
  <si>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</si>
  <si>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</si>
  <si>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</si>
  <si>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</si>
  <si>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</si>
  <si>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</si>
  <si>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</si>
  <si>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</si>
  <si>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</si>
  <si>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</si>
  <si>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</si>
  <si>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</si>
  <si>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</si>
  <si>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</si>
  <si>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</si>
  <si>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</si>
  <si>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</si>
  <si>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</si>
  <si>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</si>
  <si>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</si>
  <si>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</si>
  <si>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</si>
  <si>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</si>
  <si>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</si>
  <si>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</si>
  <si>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</si>
  <si>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</si>
  <si>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</si>
  <si>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</si>
  <si>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</si>
  <si>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</si>
  <si>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</si>
  <si>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</si>
  <si>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</si>
  <si>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</si>
  <si>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</si>
  <si>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</si>
  <si>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</si>
  <si>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</si>
  <si>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</si>
  <si>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</si>
  <si>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</si>
  <si>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</si>
  <si>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</si>
  <si>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</si>
  <si>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</si>
  <si>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</si>
  <si>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</si>
  <si>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</si>
  <si>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</si>
  <si>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</si>
  <si>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</si>
  <si>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</si>
  <si>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</si>
  <si>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</si>
  <si>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</si>
  <si>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</si>
  <si>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</si>
  <si>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</si>
  <si>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</si>
  <si>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</si>
  <si>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</si>
  <si>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</si>
  <si>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</si>
  <si>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</si>
  <si>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</si>
  <si>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</si>
  <si>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</si>
  <si>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</si>
  <si>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</si>
  <si>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</si>
  <si>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</si>
  <si>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</si>
  <si>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</si>
  <si>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</si>
  <si>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</si>
  <si>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</si>
  <si>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</si>
  <si>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</si>
  <si>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</si>
  <si>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</si>
  <si>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</si>
  <si>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</si>
  <si>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</si>
  <si>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</si>
  <si>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</si>
  <si>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</si>
  <si>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</si>
  <si>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</si>
  <si>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</si>
  <si>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</si>
  <si>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</si>
  <si>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</si>
  <si>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</si>
  <si>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</si>
  <si>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</si>
  <si>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</si>
  <si>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</si>
  <si>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</si>
  <si>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</si>
  <si>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</si>
  <si>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</si>
  <si>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</si>
  <si>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</si>
  <si>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</si>
  <si>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</si>
  <si>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</si>
  <si>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</si>
  <si>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</si>
  <si>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</si>
  <si>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</si>
  <si>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</si>
  <si>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</si>
  <si>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</si>
  <si>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</si>
  <si>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</si>
  <si>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</si>
  <si>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</si>
  <si>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</si>
  <si>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</si>
  <si>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</si>
  <si>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</si>
  <si>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</si>
  <si>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</si>
  <si>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</si>
  <si>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</si>
  <si>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</si>
  <si>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</si>
  <si>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</si>
  <si>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</si>
  <si>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</si>
  <si>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</si>
  <si>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</si>
  <si>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</si>
  <si>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</si>
  <si>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</si>
  <si>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</si>
  <si>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</si>
  <si>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</si>
  <si>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</si>
  <si>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</si>
  <si>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</si>
  <si>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</si>
  <si>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</si>
  <si>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</si>
  <si>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</si>
  <si>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</si>
  <si>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</si>
  <si>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</si>
  <si>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</si>
  <si>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</si>
  <si>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</si>
  <si>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</si>
  <si>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</si>
  <si>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</si>
  <si>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</si>
  <si>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</si>
  <si>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</si>
  <si>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</si>
  <si>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</si>
  <si>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</si>
  <si>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</si>
  <si>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</si>
  <si>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</si>
  <si>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</si>
  <si>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</si>
  <si>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</si>
  <si>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</si>
  <si>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</si>
  <si>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</si>
  <si>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</si>
  <si>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</si>
  <si>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</si>
  <si>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</si>
  <si>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</si>
  <si>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</si>
  <si>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</si>
  <si>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</si>
  <si>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</si>
  <si>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</si>
  <si>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</si>
  <si>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</si>
  <si>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</si>
  <si>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</si>
  <si>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</si>
  <si>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</si>
  <si>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</si>
  <si>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</si>
  <si>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</si>
  <si>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</si>
  <si>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</si>
  <si>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</si>
  <si>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</si>
  <si>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</si>
  <si>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</si>
  <si>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</si>
  <si>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</si>
  <si>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</si>
  <si>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</si>
  <si>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</si>
  <si>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</si>
  <si>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</si>
  <si>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</si>
  <si>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</si>
  <si>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</si>
  <si>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</si>
  <si>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</si>
  <si>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</si>
  <si>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</si>
  <si>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</si>
  <si>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</si>
  <si>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</si>
  <si>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</si>
  <si>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</si>
  <si>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</si>
  <si>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</si>
  <si>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</si>
  <si>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</si>
  <si>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</si>
  <si>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</si>
  <si>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</si>
  <si>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</si>
  <si>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</si>
  <si>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</si>
  <si>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</si>
  <si>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</si>
  <si>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</si>
  <si>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</si>
  <si>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</si>
  <si>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</si>
  <si>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</si>
  <si>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</si>
  <si>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</si>
  <si>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</si>
  <si>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</si>
  <si>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</si>
  <si>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</si>
  <si>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</si>
  <si>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</si>
  <si>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</si>
  <si>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</si>
  <si>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</si>
  <si>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</si>
  <si>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</si>
  <si>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</si>
  <si>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</si>
  <si>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</si>
  <si>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</si>
  <si>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</si>
  <si>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</si>
  <si>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</si>
  <si>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</si>
  <si>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</si>
  <si>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</si>
  <si>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</si>
  <si>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</si>
  <si>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</si>
  <si>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</si>
  <si>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</si>
  <si>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</si>
  <si>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</si>
  <si>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</si>
  <si>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</si>
  <si>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</si>
  <si>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</si>
  <si>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</si>
  <si>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</si>
  <si>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</si>
  <si>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</si>
  <si>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</si>
  <si>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</si>
  <si>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</si>
  <si>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</si>
  <si>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</si>
  <si>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</si>
  <si>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</si>
  <si>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</si>
  <si>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</si>
  <si>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</si>
  <si>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</si>
  <si>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</si>
  <si>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</si>
  <si>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</si>
  <si>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</si>
  <si>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</si>
  <si>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</si>
  <si>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</si>
  <si>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</si>
  <si>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</si>
  <si>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</si>
  <si>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</si>
  <si>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</si>
  <si>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</si>
  <si>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</si>
  <si>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</si>
  <si>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</si>
  <si>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</si>
  <si>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</si>
  <si>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</si>
  <si>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</si>
  <si>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</si>
  <si>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</si>
  <si>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</si>
  <si>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</si>
  <si>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</si>
  <si>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</si>
  <si>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</si>
  <si>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</si>
  <si>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</si>
  <si>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</si>
  <si>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</si>
  <si>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</si>
  <si>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</si>
  <si>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</si>
  <si>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</si>
  <si>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</si>
  <si>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</si>
  <si>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</si>
  <si>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</si>
  <si>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</si>
  <si>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</si>
  <si>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</si>
  <si>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</si>
  <si>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</si>
  <si>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</si>
  <si>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</si>
  <si>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</si>
  <si>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</si>
  <si>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</si>
  <si>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</si>
  <si>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</si>
  <si>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</si>
  <si>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</si>
  <si>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</si>
  <si>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</si>
  <si>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</si>
  <si>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</si>
  <si>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</si>
  <si>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</si>
  <si>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</si>
  <si>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</si>
  <si>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</si>
  <si>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</si>
  <si>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</si>
  <si>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</si>
  <si>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</si>
  <si>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</si>
  <si>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</si>
  <si>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</si>
  <si>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</si>
  <si>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</si>
  <si>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</si>
  <si>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</si>
  <si>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</si>
  <si>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</si>
  <si>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</si>
  <si>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</si>
  <si>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</si>
  <si>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</si>
  <si>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</si>
  <si>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</si>
  <si>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</si>
  <si>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</si>
  <si>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</si>
  <si>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</si>
  <si>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</si>
  <si>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</si>
  <si>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</si>
  <si>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</si>
  <si>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</si>
  <si>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</si>
  <si>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</si>
  <si>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</si>
  <si>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</si>
  <si>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</si>
  <si>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</si>
  <si>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</si>
  <si>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</si>
  <si>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</si>
  <si>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</si>
  <si>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</si>
  <si>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</si>
  <si>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</si>
  <si>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</si>
  <si>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</si>
  <si>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</si>
  <si>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</si>
  <si>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</si>
  <si>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</si>
  <si>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</si>
  <si>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</si>
  <si>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</si>
  <si>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</si>
  <si>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</si>
  <si>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</si>
  <si>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</si>
  <si>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</si>
  <si>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</si>
  <si>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</si>
  <si>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</si>
  <si>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</si>
  <si>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</si>
  <si>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</si>
  <si>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</si>
  <si>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</si>
  <si>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</si>
  <si>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</si>
  <si>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</si>
  <si>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</si>
  <si>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</si>
  <si>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</si>
  <si>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</si>
  <si>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</si>
  <si>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</si>
  <si>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</si>
  <si>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</si>
  <si>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</si>
  <si>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</si>
  <si>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</si>
  <si>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</si>
  <si>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</si>
  <si>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</si>
  <si>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</si>
  <si>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</si>
  <si>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</si>
  <si>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</si>
  <si>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</si>
  <si>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</si>
  <si>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</si>
  <si>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</si>
  <si>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</si>
  <si>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</si>
  <si>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</si>
  <si>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</si>
  <si>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</si>
  <si>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</si>
  <si>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</si>
  <si>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</si>
  <si>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</si>
  <si>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</si>
  <si>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</si>
  <si>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</si>
  <si>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</si>
  <si>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</si>
  <si>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</si>
  <si>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</si>
  <si>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</si>
  <si>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</si>
  <si>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</si>
  <si>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</si>
  <si>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</si>
  <si>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</si>
  <si>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</si>
  <si>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</si>
  <si>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</si>
  <si>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</si>
  <si>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</si>
  <si>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</si>
  <si>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</si>
  <si>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</si>
  <si>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</si>
  <si>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</si>
  <si>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</si>
  <si>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</si>
  <si>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</si>
  <si>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</si>
  <si>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</si>
  <si>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</si>
  <si>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</si>
  <si>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</si>
  <si>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</si>
  <si>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</si>
  <si>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</si>
  <si>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</si>
  <si>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</si>
  <si>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</si>
  <si>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</si>
  <si>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</si>
  <si>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</si>
  <si>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</si>
  <si>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</si>
  <si>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</si>
  <si>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</si>
  <si>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</si>
  <si>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</si>
  <si>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</si>
  <si>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</si>
  <si>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</si>
  <si>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</si>
  <si>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</si>
  <si>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</si>
  <si>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</si>
  <si>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</si>
  <si>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</si>
  <si>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</si>
  <si>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</si>
  <si>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</si>
  <si>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</si>
  <si>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</si>
  <si>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</si>
  <si>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</si>
  <si>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</si>
  <si>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</si>
  <si>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</si>
  <si>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</si>
  <si>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</si>
  <si>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</si>
  <si>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</si>
  <si>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</si>
  <si>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</si>
  <si>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</si>
  <si>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</si>
  <si>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</si>
  <si>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</si>
  <si>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</si>
  <si>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</si>
  <si>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</si>
  <si>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</si>
  <si>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</si>
  <si>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</si>
  <si>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</si>
  <si>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</si>
  <si>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</si>
  <si>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</si>
  <si>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</si>
  <si>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</si>
  <si>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</si>
  <si>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</si>
  <si>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</si>
  <si>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</si>
  <si>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</si>
  <si>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</si>
  <si>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</si>
  <si>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</si>
  <si>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</si>
  <si>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</si>
  <si>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</si>
  <si>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</si>
  <si>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</si>
  <si>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</si>
  <si>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</si>
  <si>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</si>
  <si>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</si>
  <si>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</si>
  <si>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</si>
  <si>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</si>
  <si>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</si>
  <si>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</si>
  <si>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</si>
  <si>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</si>
  <si>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</si>
  <si>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</si>
  <si>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</si>
  <si>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</si>
  <si>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</si>
  <si>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</si>
  <si>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</si>
  <si>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</si>
  <si>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</si>
  <si>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</si>
  <si>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</si>
  <si>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</si>
  <si>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</si>
  <si>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</si>
  <si>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</si>
  <si>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</si>
  <si>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</si>
  <si>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</si>
  <si>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</si>
  <si>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</si>
  <si>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</si>
  <si>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</si>
  <si>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</si>
  <si>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</si>
  <si>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</si>
  <si>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</si>
  <si>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</si>
  <si>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</si>
  <si>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</si>
  <si>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</si>
  <si>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</si>
  <si>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</si>
  <si>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</si>
  <si>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</si>
  <si>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</si>
  <si>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</si>
  <si>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</si>
  <si>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</si>
  <si>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</si>
  <si>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</si>
  <si>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</si>
  <si>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</si>
  <si>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</si>
  <si>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</si>
  <si>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</si>
  <si>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</si>
  <si>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</si>
  <si>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</si>
  <si>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</si>
  <si>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</si>
  <si>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</si>
  <si>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</si>
  <si>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</si>
  <si>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</si>
  <si>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</si>
  <si>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</si>
  <si>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</si>
  <si>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</si>
  <si>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</si>
  <si>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</si>
  <si>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</si>
  <si>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</si>
  <si>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</si>
  <si>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</si>
  <si>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</si>
  <si>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</si>
  <si>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</si>
  <si>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</si>
  <si>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</si>
  <si>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</si>
  <si>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</si>
  <si>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</si>
  <si>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</si>
  <si>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</si>
  <si>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</si>
  <si>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</si>
  <si>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</si>
  <si>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</si>
  <si>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</si>
  <si>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</si>
  <si>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</si>
  <si>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</si>
  <si>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</si>
  <si>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</si>
  <si>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</si>
  <si>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</si>
  <si>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</si>
  <si>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</si>
  <si>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</si>
  <si>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</si>
  <si>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</si>
  <si>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</si>
  <si>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</si>
  <si>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</si>
  <si>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</si>
  <si>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</si>
  <si>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</si>
  <si>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</si>
  <si>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</si>
  <si>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</si>
  <si>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</si>
  <si>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</si>
  <si>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</si>
  <si>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</si>
  <si>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</si>
  <si>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</si>
  <si>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</si>
  <si>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</si>
  <si>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</si>
  <si>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</si>
  <si>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</si>
  <si>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</si>
  <si>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</si>
  <si>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</si>
  <si>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</si>
  <si>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</si>
  <si>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</si>
  <si>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</si>
  <si>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</si>
  <si>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</si>
  <si>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</si>
  <si>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</si>
  <si>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</si>
  <si>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</si>
  <si>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</si>
  <si>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</si>
  <si>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</si>
  <si>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</si>
  <si>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</si>
  <si>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</si>
  <si>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</si>
  <si>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</si>
  <si>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</si>
  <si>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</si>
  <si>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</si>
  <si>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</si>
  <si>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</si>
  <si>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</si>
  <si>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</si>
  <si>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</si>
  <si>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</si>
  <si>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</si>
  <si>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</si>
  <si>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</si>
  <si>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</si>
  <si>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</si>
  <si>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</si>
  <si>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</si>
  <si>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</si>
  <si>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</si>
  <si>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</si>
  <si>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</si>
  <si>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</si>
  <si>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</si>
  <si>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</si>
  <si>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</si>
  <si>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</si>
  <si>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</si>
  <si>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</si>
  <si>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</si>
  <si>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</si>
  <si>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</si>
  <si>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</si>
  <si>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</si>
  <si>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</si>
  <si>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</si>
  <si>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</si>
  <si>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</si>
  <si>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</si>
  <si>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</si>
  <si>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</si>
  <si>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</si>
  <si>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</si>
  <si>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</si>
  <si>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</si>
  <si>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</si>
  <si>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</si>
  <si>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</si>
  <si>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</si>
  <si>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</si>
  <si>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</si>
  <si>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</si>
  <si>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</si>
  <si>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</si>
  <si>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</si>
  <si>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</si>
  <si>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</si>
  <si>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</si>
  <si>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</si>
  <si>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</si>
  <si>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</si>
  <si>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</si>
  <si>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</si>
  <si>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</si>
  <si>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</si>
  <si>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</si>
  <si>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</si>
  <si>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</si>
  <si>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</si>
  <si>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</si>
  <si>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</si>
  <si>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</si>
  <si>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</si>
  <si>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</si>
  <si>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</si>
  <si>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</si>
  <si>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</si>
  <si>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</si>
  <si>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</si>
  <si>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</si>
  <si>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</si>
  <si>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</si>
  <si>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</si>
  <si>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</si>
  <si>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</si>
  <si>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</si>
  <si>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</si>
  <si>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</si>
  <si>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</si>
  <si>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</si>
  <si>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</si>
  <si>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</si>
  <si>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</si>
  <si>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</si>
  <si>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</si>
  <si>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</si>
  <si>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</si>
  <si>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</si>
  <si>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</si>
  <si>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</si>
  <si>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</si>
  <si>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</si>
  <si>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</si>
  <si>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</si>
  <si>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</si>
  <si>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</si>
  <si>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</si>
  <si>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</si>
  <si>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</si>
  <si>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</si>
  <si>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</si>
  <si>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</si>
  <si>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</si>
  <si>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</si>
  <si>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</si>
  <si>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</si>
  <si>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</si>
  <si>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</si>
  <si>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</si>
  <si>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</si>
  <si>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</si>
  <si>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</si>
  <si>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</si>
  <si>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</si>
  <si>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</si>
  <si>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</si>
  <si>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</si>
  <si>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</si>
  <si>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</si>
  <si>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</si>
  <si>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</si>
  <si>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</si>
  <si>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</si>
  <si>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</si>
  <si>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</si>
  <si>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</si>
  <si>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</si>
  <si>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</si>
  <si>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</si>
  <si>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</si>
  <si>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</si>
  <si>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</si>
  <si>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</si>
  <si>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</si>
  <si>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</si>
  <si>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</si>
  <si>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</si>
  <si>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</si>
  <si>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</si>
  <si>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</si>
  <si>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</si>
  <si>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</si>
  <si>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</si>
  <si>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</si>
  <si>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</si>
  <si>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</si>
  <si>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</si>
  <si>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</si>
  <si>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</si>
  <si>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</si>
  <si>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</si>
  <si>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</si>
  <si>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</si>
  <si>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</si>
  <si>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</si>
  <si>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</si>
  <si>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</si>
  <si>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</si>
  <si>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</si>
  <si>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</si>
  <si>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</si>
  <si>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</si>
  <si>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</si>
  <si>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</si>
  <si>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</si>
  <si>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</si>
  <si>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</si>
  <si>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</si>
  <si>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</si>
  <si>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</si>
  <si>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</si>
  <si>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</si>
  <si>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</si>
  <si>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</si>
  <si>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</si>
  <si>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</si>
  <si>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</si>
  <si>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</si>
  <si>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</si>
  <si>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</si>
  <si>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</si>
  <si>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</si>
  <si>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</si>
  <si>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</si>
  <si>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</si>
  <si>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</si>
  <si>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</si>
  <si>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</si>
  <si>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</si>
  <si>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</si>
  <si>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</si>
  <si>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</si>
  <si>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</si>
  <si>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</si>
  <si>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</si>
  <si>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</si>
  <si>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</si>
  <si>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</si>
  <si>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</si>
  <si>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</si>
  <si>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</si>
  <si>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</si>
  <si>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</si>
  <si>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</si>
  <si>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</si>
  <si>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</si>
  <si>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</si>
  <si>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</si>
  <si>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</si>
  <si>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</si>
  <si>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</si>
  <si>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</si>
  <si>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</si>
  <si>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</si>
  <si>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</si>
  <si>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</si>
  <si>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</si>
  <si>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</si>
  <si>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</si>
  <si>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</si>
  <si>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</si>
  <si>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</si>
  <si>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</si>
  <si>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</si>
  <si>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</si>
  <si>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</si>
  <si>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</si>
  <si>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</si>
  <si>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</si>
  <si>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</si>
  <si>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</si>
  <si>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</si>
  <si>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</si>
  <si>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</si>
  <si>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</si>
  <si>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</si>
  <si>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</si>
  <si>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</si>
  <si>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</si>
  <si>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</si>
  <si>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</si>
  <si>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</si>
  <si>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</si>
  <si>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</si>
  <si>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</si>
  <si>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</si>
  <si>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</si>
  <si>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</si>
  <si>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</si>
  <si>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</si>
  <si>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</si>
  <si>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</si>
  <si>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</si>
  <si>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</si>
  <si>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</si>
  <si>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</si>
  <si>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</si>
  <si>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</si>
  <si>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</si>
  <si>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</si>
  <si>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</si>
  <si>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</si>
  <si>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</si>
  <si>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</si>
  <si>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</si>
  <si>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</si>
  <si>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</si>
  <si>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</si>
  <si>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</si>
  <si>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</si>
  <si>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</si>
  <si>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</si>
  <si>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</si>
  <si>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</si>
  <si>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</si>
  <si>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</si>
  <si>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</si>
  <si>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</si>
  <si>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</si>
  <si>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</si>
  <si>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</si>
  <si>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</si>
  <si>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</si>
  <si>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</si>
  <si>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</si>
  <si>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</si>
  <si>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</si>
  <si>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</si>
  <si>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</si>
  <si>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</si>
  <si>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</si>
  <si>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</si>
  <si>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</si>
  <si>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</si>
  <si>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</si>
  <si>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</si>
  <si>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</si>
  <si>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</si>
  <si>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</si>
  <si>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</si>
  <si>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</si>
  <si>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</si>
  <si>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</si>
  <si>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</si>
  <si>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</si>
  <si>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</si>
  <si>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</si>
  <si>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</si>
  <si>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</si>
  <si>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</si>
  <si>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</si>
  <si>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</si>
  <si>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</si>
  <si>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</si>
  <si>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</si>
  <si>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</si>
  <si>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</si>
  <si>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</si>
  <si>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</si>
  <si>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</si>
  <si>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</si>
  <si>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</si>
  <si>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</si>
  <si>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</si>
  <si>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</si>
  <si>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</si>
  <si>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</si>
  <si>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</si>
  <si>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</si>
  <si>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</si>
  <si>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</si>
  <si>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</si>
  <si>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</si>
  <si>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</si>
  <si>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</si>
  <si>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</si>
  <si>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</si>
  <si>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</si>
  <si>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</si>
  <si>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</si>
  <si>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</si>
  <si>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</si>
  <si>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</si>
  <si>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</si>
  <si>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</si>
  <si>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</si>
  <si>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</si>
  <si>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</si>
  <si>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</si>
  <si>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</si>
  <si>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</si>
  <si>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</si>
  <si>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</si>
  <si>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</si>
  <si>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</si>
  <si>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</si>
  <si>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</si>
  <si>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</si>
  <si>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</si>
  <si>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</si>
  <si>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</si>
  <si>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</si>
  <si>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</si>
  <si>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</si>
  <si>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</si>
  <si>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</si>
  <si>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</si>
  <si>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</si>
  <si>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</si>
  <si>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</si>
  <si>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</si>
  <si>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</si>
  <si>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</si>
  <si>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</si>
  <si>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</si>
  <si>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</si>
  <si>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</si>
  <si>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</si>
  <si>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</si>
  <si>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</si>
  <si>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</si>
  <si>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</si>
  <si>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</si>
  <si>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</si>
  <si>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</si>
  <si>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</si>
  <si>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</si>
  <si>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</si>
  <si>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</si>
  <si>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</si>
  <si>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</si>
  <si>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</si>
  <si>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</si>
  <si>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</si>
  <si>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</si>
  <si>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</si>
  <si>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</si>
  <si>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</si>
  <si>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</si>
  <si>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</si>
  <si>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</si>
  <si>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</si>
  <si>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</si>
  <si>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</si>
  <si>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</si>
  <si>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</si>
  <si>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</si>
  <si>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</si>
  <si>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</si>
  <si>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</si>
  <si>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</si>
  <si>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</si>
  <si>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</si>
  <si>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</si>
  <si>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</si>
  <si>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</si>
  <si>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</si>
  <si>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</si>
  <si>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</si>
  <si>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</si>
  <si>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</si>
  <si>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</si>
  <si>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</si>
  <si>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</si>
  <si>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</si>
  <si>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</si>
  <si>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</si>
  <si>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</si>
  <si>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</si>
  <si>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</si>
  <si>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</si>
  <si>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</si>
  <si>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</si>
  <si>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</si>
  <si>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</si>
  <si>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</si>
  <si>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</si>
  <si>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</si>
  <si>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</si>
  <si>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</si>
  <si>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</si>
  <si>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</si>
  <si>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</si>
  <si>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</si>
  <si>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</si>
  <si>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</si>
  <si>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</si>
  <si>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</si>
  <si>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</si>
  <si>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</si>
  <si>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</si>
  <si>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</si>
  <si>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</si>
  <si>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</si>
  <si>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</si>
  <si>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</si>
  <si>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</si>
  <si>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</si>
  <si>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</si>
  <si>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</si>
  <si>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</si>
  <si>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</si>
  <si>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</si>
  <si>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</si>
  <si>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</si>
  <si>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</si>
  <si>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</si>
  <si>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</si>
  <si>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</si>
  <si>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</si>
  <si>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</si>
  <si>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</si>
  <si>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</si>
  <si>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</si>
  <si>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</si>
  <si>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</si>
  <si>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</si>
  <si>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</si>
  <si>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</si>
  <si>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</si>
  <si>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</si>
  <si>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</si>
  <si>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</si>
  <si>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</si>
  <si>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</si>
  <si>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</si>
  <si>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</si>
  <si>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</si>
  <si>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</si>
  <si>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</si>
  <si>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</si>
  <si>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</si>
  <si>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</si>
  <si>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</si>
  <si>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</si>
  <si>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</si>
  <si>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</si>
  <si>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</si>
  <si>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</si>
  <si>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</si>
  <si>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</si>
  <si>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</si>
  <si>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</si>
  <si>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</si>
  <si>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</si>
  <si>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</si>
  <si>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</si>
  <si>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</si>
  <si>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</si>
  <si>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</si>
  <si>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</si>
  <si>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</si>
  <si>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</si>
  <si>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</si>
  <si>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</si>
  <si>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</si>
  <si>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</si>
  <si>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</si>
  <si>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</si>
  <si>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</si>
  <si>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</si>
  <si>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</si>
  <si>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</si>
  <si>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</si>
  <si>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</si>
  <si>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</si>
  <si>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</si>
  <si>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</si>
  <si>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</si>
  <si>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</si>
  <si>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</si>
  <si>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</si>
  <si>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</si>
  <si>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</si>
  <si>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</si>
  <si>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</si>
  <si>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</si>
  <si>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</si>
  <si>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</si>
  <si>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</si>
  <si>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</si>
  <si>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</si>
  <si>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</si>
  <si>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</si>
  <si>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</si>
  <si>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</si>
  <si>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</si>
  <si>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</si>
  <si>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</si>
  <si>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</si>
  <si>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</si>
  <si>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</si>
  <si>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</si>
  <si>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</si>
  <si>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</si>
  <si>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</si>
  <si>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</si>
  <si>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</si>
  <si>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</si>
  <si>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</si>
  <si>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</si>
  <si>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</si>
  <si>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</si>
  <si>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</si>
  <si>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</si>
  <si>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</si>
  <si>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</si>
  <si>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</si>
  <si>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</si>
  <si>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</si>
  <si>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</si>
  <si>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</si>
  <si>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</si>
  <si>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</si>
  <si>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</si>
  <si>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</si>
  <si>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</si>
  <si>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</si>
  <si>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</si>
  <si>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</si>
  <si>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</si>
  <si>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</si>
  <si>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</si>
  <si>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</si>
  <si>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</si>
  <si>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</si>
  <si>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</si>
  <si>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</si>
  <si>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</si>
  <si>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</si>
  <si>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</si>
  <si>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</si>
  <si>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</si>
  <si>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</si>
  <si>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</si>
  <si>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</si>
  <si>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</si>
  <si>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</si>
  <si>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</si>
  <si>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</si>
  <si>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</si>
  <si>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</si>
  <si>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</si>
  <si>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</si>
  <si>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</si>
  <si>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</si>
  <si>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</si>
  <si>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</si>
  <si>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</si>
  <si>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</si>
  <si>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</si>
  <si>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</si>
  <si>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</si>
  <si>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</si>
  <si>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</si>
  <si>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</si>
  <si>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</si>
  <si>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</si>
  <si>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</si>
  <si>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</si>
  <si>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</si>
  <si>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</si>
  <si>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</si>
  <si>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</si>
  <si>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</si>
  <si>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</si>
  <si>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</si>
  <si>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</si>
  <si>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</si>
  <si>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</si>
  <si>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</si>
  <si>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</si>
  <si>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</si>
  <si>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</si>
  <si>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</si>
  <si>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</si>
  <si>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</si>
  <si>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</si>
  <si>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</si>
  <si>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</si>
  <si>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</si>
  <si>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</si>
  <si>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</si>
  <si>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</si>
  <si>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</si>
  <si>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</si>
  <si>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</si>
  <si>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</si>
  <si>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</si>
  <si>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</si>
  <si>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</si>
  <si>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</si>
  <si>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</si>
  <si>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</si>
  <si>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</si>
  <si>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</si>
  <si>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</si>
  <si>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</si>
  <si>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</si>
  <si>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</si>
  <si>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</si>
  <si>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</si>
  <si>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</si>
  <si>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</si>
  <si>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</si>
  <si>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</si>
  <si>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</si>
  <si>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</si>
  <si>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</si>
  <si>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</si>
  <si>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</si>
  <si>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</si>
  <si>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</si>
  <si>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</si>
  <si>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</si>
  <si>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</si>
  <si>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</si>
  <si>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</si>
  <si>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</si>
  <si>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</si>
  <si>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</si>
  <si>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</si>
  <si>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</si>
  <si>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</si>
  <si>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</si>
  <si>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</si>
  <si>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</si>
  <si>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</si>
  <si>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</si>
  <si>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</si>
  <si>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</si>
  <si>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</si>
  <si>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</si>
  <si>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</si>
  <si>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</si>
  <si>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</si>
  <si>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</si>
  <si>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</si>
  <si>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</si>
  <si>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</si>
  <si>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</si>
  <si>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</si>
  <si>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</si>
  <si>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</si>
  <si>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</si>
  <si>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</si>
  <si>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</si>
  <si>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</si>
  <si>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</si>
  <si>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</si>
  <si>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</si>
  <si>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</si>
  <si>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</si>
  <si>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</si>
  <si>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</si>
  <si>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</si>
  <si>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</si>
  <si>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</si>
  <si>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</si>
  <si>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</si>
  <si>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</si>
  <si>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</si>
  <si>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</si>
  <si>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</si>
  <si>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</si>
  <si>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</si>
  <si>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</si>
  <si>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</si>
  <si>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</si>
  <si>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</si>
  <si>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</si>
  <si>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</si>
  <si>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</si>
  <si>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</si>
  <si>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</si>
  <si>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</si>
  <si>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</si>
  <si>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</si>
  <si>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</si>
  <si>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</si>
  <si>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</si>
  <si>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</si>
  <si>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</si>
  <si>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</si>
  <si>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</si>
  <si>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</si>
  <si>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</si>
  <si>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</si>
  <si>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</si>
  <si>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</si>
  <si>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</si>
  <si>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</si>
  <si>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</si>
  <si>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</si>
  <si>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</si>
  <si>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</si>
  <si>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</si>
  <si>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</si>
  <si>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</si>
  <si>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</si>
  <si>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</si>
  <si>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</si>
  <si>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</si>
  <si>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</si>
  <si>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</si>
  <si>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</si>
  <si>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</si>
  <si>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</si>
  <si>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</si>
  <si>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</si>
  <si>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</si>
  <si>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</si>
  <si>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</si>
  <si>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</si>
  <si>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</si>
  <si>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</si>
  <si>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</si>
  <si>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</si>
  <si>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</si>
  <si>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</si>
  <si>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</si>
  <si>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</si>
  <si>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</si>
  <si>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</si>
  <si>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</si>
  <si>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</si>
  <si>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</si>
  <si>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</si>
  <si>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</si>
  <si>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</si>
  <si>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</si>
  <si>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</si>
  <si>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</si>
  <si>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</si>
  <si>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</si>
  <si>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</si>
  <si>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</si>
  <si>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</si>
  <si>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</si>
  <si>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</si>
  <si>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</si>
  <si>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</si>
  <si>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</si>
  <si>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</si>
  <si>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</si>
  <si>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</si>
  <si>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</si>
  <si>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</si>
  <si>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</si>
  <si>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</si>
  <si>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</si>
  <si>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</si>
  <si>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</si>
  <si>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</si>
  <si>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</si>
  <si>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</si>
  <si>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</si>
  <si>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</si>
  <si>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</si>
  <si>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</si>
  <si>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</si>
  <si>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</si>
  <si>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</si>
  <si>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</si>
  <si>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</si>
  <si>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</si>
  <si>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</si>
  <si>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</si>
  <si>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</si>
  <si>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</si>
  <si>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</si>
  <si>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</si>
  <si>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</si>
  <si>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</si>
  <si>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</si>
  <si>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</si>
  <si>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</si>
  <si>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</si>
  <si>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</si>
  <si>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</si>
  <si>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</si>
  <si>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</si>
  <si>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</si>
  <si>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</si>
  <si>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</si>
  <si>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</si>
  <si>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</si>
  <si>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</si>
  <si>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</si>
  <si>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</si>
  <si>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</si>
  <si>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</si>
  <si>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</si>
  <si>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</si>
  <si>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</si>
  <si>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</si>
  <si>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</si>
  <si>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</si>
  <si>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</si>
  <si>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</si>
  <si>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</si>
  <si>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</si>
  <si>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</si>
  <si>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</si>
  <si>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</si>
  <si>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</si>
  <si>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</si>
  <si>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</si>
  <si>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</si>
  <si>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</si>
  <si>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</si>
  <si>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</si>
  <si>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</si>
  <si>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</si>
  <si>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</si>
  <si>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</si>
  <si>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</si>
  <si>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</si>
  <si>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</si>
  <si>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</si>
  <si>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</si>
  <si>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</si>
  <si>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</si>
  <si>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</si>
  <si>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</si>
  <si>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</si>
  <si>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</si>
  <si>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</si>
  <si>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</si>
  <si>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</si>
  <si>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</si>
  <si>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</si>
  <si>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</si>
  <si>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</si>
  <si>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</si>
  <si>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</si>
  <si>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</si>
  <si>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</si>
  <si>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</si>
  <si>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</si>
  <si>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</si>
  <si>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</si>
  <si>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</si>
  <si>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</si>
  <si>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</si>
  <si>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</si>
  <si>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</si>
  <si>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</si>
  <si>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</si>
  <si>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</si>
  <si>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</si>
  <si>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</si>
  <si>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</si>
  <si>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</si>
  <si>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</si>
  <si>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</si>
  <si>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</si>
  <si>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</si>
  <si>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</si>
  <si>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</si>
  <si>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</si>
  <si>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</si>
  <si>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</si>
  <si>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</si>
  <si>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</si>
  <si>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</si>
  <si>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</si>
  <si>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</si>
  <si>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</si>
  <si>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</si>
  <si>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</si>
  <si>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</si>
  <si>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</si>
  <si>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</si>
  <si>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</si>
  <si>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</si>
  <si>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</si>
  <si>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</si>
  <si>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</si>
  <si>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</si>
  <si>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</si>
  <si>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</si>
  <si>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</si>
  <si>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</si>
  <si>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</si>
  <si>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</si>
  <si>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</si>
  <si>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</si>
  <si>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</si>
  <si>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</si>
  <si>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</si>
  <si>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</si>
  <si>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</si>
  <si>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</si>
  <si>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</si>
  <si>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</si>
  <si>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</si>
  <si>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</si>
  <si>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</si>
  <si>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</si>
  <si>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</si>
  <si>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</si>
  <si>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</si>
  <si>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</si>
  <si>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</si>
  <si>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</si>
  <si>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</si>
  <si>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</si>
  <si>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</si>
  <si>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</si>
  <si>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</si>
  <si>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</si>
  <si>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</si>
  <si>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</si>
  <si>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</si>
  <si>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</si>
  <si>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</si>
  <si>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</si>
  <si>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</si>
  <si>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</si>
  <si>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</si>
  <si>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</si>
  <si>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</si>
  <si>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</si>
  <si>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</si>
  <si>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</si>
  <si>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</si>
  <si>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</si>
  <si>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</si>
  <si>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</si>
  <si>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</si>
  <si>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</si>
  <si>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</si>
  <si>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</si>
  <si>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</si>
  <si>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</si>
  <si>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</si>
  <si>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</si>
  <si>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</si>
  <si>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</si>
  <si>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</si>
  <si>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</si>
  <si>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</si>
  <si>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</si>
  <si>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</si>
  <si>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</si>
  <si>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</si>
  <si>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</si>
  <si>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</si>
  <si>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</si>
  <si>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</si>
  <si>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</si>
  <si>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</si>
  <si>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</si>
  <si>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</si>
  <si>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</si>
  <si>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</si>
  <si>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</si>
  <si>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</si>
  <si>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</si>
  <si>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</si>
  <si>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</si>
  <si>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</si>
  <si>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</si>
  <si>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</si>
  <si>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</si>
  <si>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</si>
  <si>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</si>
  <si>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</si>
  <si>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</si>
  <si>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</si>
  <si>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</si>
  <si>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</si>
  <si>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</si>
  <si>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</si>
  <si>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</si>
  <si>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</si>
  <si>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</si>
  <si>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</si>
  <si>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</si>
  <si>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</si>
  <si>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</si>
  <si>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</si>
  <si>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</si>
  <si>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</si>
  <si>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</si>
  <si>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</si>
  <si>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</si>
  <si>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</si>
  <si>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</si>
  <si>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</si>
  <si>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</si>
  <si>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</si>
  <si>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</si>
  <si>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</si>
  <si>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</si>
  <si>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</si>
  <si>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</si>
  <si>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</si>
  <si>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</si>
  <si>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</si>
  <si>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</si>
  <si>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</si>
  <si>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</si>
  <si>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</si>
  <si>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</si>
  <si>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</si>
  <si>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</si>
  <si>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</si>
  <si>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</si>
  <si>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</si>
  <si>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</si>
  <si>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</si>
  <si>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</si>
  <si>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</si>
  <si>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</si>
  <si>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</si>
  <si>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</si>
  <si>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</si>
  <si>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</si>
  <si>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</si>
  <si>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</si>
  <si>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</si>
  <si>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</si>
  <si>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</si>
  <si>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</si>
  <si>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</si>
  <si>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</si>
  <si>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</si>
  <si>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</si>
  <si>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</si>
  <si>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</si>
  <si>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</si>
  <si>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</si>
  <si>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</si>
  <si>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</si>
  <si>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</si>
  <si>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</si>
  <si>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</si>
  <si>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</si>
  <si>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</si>
  <si>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</si>
  <si>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</si>
  <si>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</si>
  <si>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</si>
  <si>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</si>
  <si>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</si>
  <si>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</si>
  <si>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</si>
  <si>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</si>
  <si>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</si>
  <si>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</si>
  <si>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</si>
  <si>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</si>
  <si>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</si>
  <si>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</si>
  <si>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</si>
  <si>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</si>
  <si>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</si>
  <si>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</si>
  <si>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</si>
  <si>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</si>
  <si>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</si>
  <si>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</si>
  <si>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</si>
  <si>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</si>
  <si>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</si>
  <si>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</si>
  <si>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</si>
  <si>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</si>
  <si>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</si>
  <si>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</si>
  <si>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</si>
  <si>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</si>
  <si>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</si>
  <si>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</si>
  <si>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</si>
  <si>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</si>
  <si>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</si>
  <si>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</si>
  <si>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</si>
  <si>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</si>
  <si>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</si>
  <si>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</si>
  <si>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</si>
  <si>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</si>
  <si>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</si>
  <si>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</si>
  <si>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</si>
  <si>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</si>
  <si>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</si>
  <si>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</si>
  <si>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</si>
  <si>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</si>
  <si>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</si>
  <si>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</si>
  <si>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</si>
  <si>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</si>
  <si>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</si>
  <si>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</si>
  <si>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</si>
  <si>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</si>
  <si>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</si>
  <si>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</si>
  <si>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</si>
  <si>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</si>
  <si>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</si>
  <si>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</si>
  <si>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</si>
  <si>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</si>
  <si>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</si>
  <si>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</si>
  <si>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</si>
  <si>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</si>
  <si>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</si>
  <si>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</si>
  <si>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</si>
  <si>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</si>
  <si>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</si>
  <si>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</si>
  <si>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</si>
  <si>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</si>
  <si>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</si>
  <si>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</si>
  <si>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</si>
  <si>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</si>
  <si>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</si>
  <si>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</si>
  <si>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</si>
  <si>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</si>
  <si>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</si>
  <si>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</si>
  <si>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</si>
  <si>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</si>
  <si>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</si>
  <si>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</si>
  <si>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</si>
  <si>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</si>
  <si>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</si>
  <si>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</si>
  <si>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</si>
  <si>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</si>
  <si>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</si>
  <si>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</si>
  <si>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</si>
  <si>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</si>
  <si>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</si>
  <si>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</si>
  <si>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</si>
  <si>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</si>
  <si>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</si>
  <si>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</si>
  <si>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</si>
  <si>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</si>
  <si>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</si>
  <si>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</si>
  <si>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</si>
  <si>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</si>
  <si>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</si>
  <si>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</si>
  <si>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</si>
  <si>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</si>
  <si>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</si>
  <si>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</si>
  <si>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</si>
  <si>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</si>
  <si>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</si>
  <si>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</si>
  <si>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</si>
  <si>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</si>
  <si>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</si>
  <si>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</si>
  <si>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</si>
  <si>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</si>
  <si>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</si>
  <si>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</si>
  <si>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</si>
  <si>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</si>
  <si>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</si>
  <si>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</si>
  <si>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</si>
  <si>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</si>
  <si>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</si>
  <si>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</si>
  <si>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</si>
  <si>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</si>
  <si>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</si>
  <si>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</si>
  <si>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</si>
  <si>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</si>
  <si>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</si>
  <si>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</si>
  <si>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</si>
  <si>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</si>
  <si>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</si>
  <si>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</si>
  <si>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</si>
  <si>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</si>
  <si>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</si>
  <si>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</si>
  <si>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</si>
  <si>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</si>
  <si>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</si>
  <si>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</si>
  <si>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</si>
  <si>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</si>
  <si>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</si>
  <si>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</si>
  <si>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</si>
  <si>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</si>
  <si>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</si>
  <si>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</si>
  <si>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</si>
  <si>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</si>
  <si>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</si>
  <si>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</si>
  <si>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</si>
  <si>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</si>
  <si>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</si>
  <si>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</si>
  <si>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</si>
  <si>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</si>
  <si>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</si>
  <si>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</si>
  <si>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</si>
  <si>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</si>
  <si>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</si>
  <si>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</si>
  <si>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</si>
  <si>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</si>
  <si>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</si>
  <si>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</si>
  <si>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</si>
  <si>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</si>
  <si>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</si>
  <si>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</si>
  <si>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</si>
  <si>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</si>
  <si>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</si>
  <si>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</si>
  <si>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</si>
  <si>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</si>
  <si>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</si>
  <si>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</si>
  <si>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</si>
  <si>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</si>
  <si>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</si>
  <si>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</si>
  <si>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</si>
  <si>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</si>
  <si>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</si>
  <si>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</si>
  <si>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</si>
  <si>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</si>
  <si>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</si>
  <si>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</si>
  <si>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</si>
  <si>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</si>
  <si>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</si>
  <si>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</si>
  <si>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</si>
  <si>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</si>
  <si>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</si>
  <si>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</si>
  <si>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</si>
  <si>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</si>
  <si>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</si>
  <si>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</si>
  <si>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</si>
  <si>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</si>
  <si>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</si>
  <si>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</si>
  <si>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</si>
  <si>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</si>
  <si>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</si>
  <si>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</si>
  <si>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</si>
  <si>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</si>
  <si>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</si>
  <si>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</si>
  <si>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</si>
  <si>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</si>
  <si>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</si>
  <si>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</si>
  <si>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</si>
  <si>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</si>
  <si>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</si>
  <si>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</si>
  <si>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</si>
  <si>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</si>
  <si>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</si>
  <si>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</si>
  <si>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</si>
  <si>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</si>
  <si>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</si>
  <si>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</si>
  <si>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</si>
  <si>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</si>
  <si>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</si>
  <si>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</si>
  <si>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</si>
  <si>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</si>
  <si>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</si>
  <si>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</si>
  <si>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</si>
  <si>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</si>
  <si>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</si>
  <si>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</si>
  <si>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</si>
  <si>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</si>
  <si>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</si>
  <si>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</si>
  <si>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</si>
  <si>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</si>
  <si>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</si>
  <si>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</si>
  <si>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</si>
  <si>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</si>
  <si>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</si>
  <si>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</si>
  <si>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</si>
  <si>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</si>
  <si>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</si>
  <si>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</si>
  <si>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</si>
  <si>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</si>
  <si>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</si>
  <si>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</si>
  <si>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</si>
  <si>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</si>
  <si>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</si>
  <si>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</si>
  <si>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</si>
  <si>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</si>
  <si>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</si>
  <si>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</si>
  <si>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</si>
  <si>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</si>
  <si>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</si>
  <si>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</si>
  <si>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</si>
  <si>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</si>
  <si>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</si>
  <si>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</si>
  <si>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</si>
  <si>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</si>
  <si>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</si>
  <si>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</si>
  <si>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</si>
  <si>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</si>
  <si>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</si>
  <si>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</si>
  <si>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</si>
  <si>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</si>
  <si>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</si>
  <si>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</si>
  <si>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</si>
  <si>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</si>
  <si>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</si>
  <si>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</si>
  <si>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</si>
  <si>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</si>
  <si>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</si>
  <si>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</si>
  <si>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</si>
  <si>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</si>
  <si>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</si>
  <si>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</si>
  <si>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</si>
  <si>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</si>
  <si>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</si>
  <si>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</si>
  <si>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</si>
  <si>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</si>
  <si>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</si>
  <si>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</si>
  <si>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</si>
  <si>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</si>
  <si>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</si>
  <si>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</si>
  <si>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</si>
  <si>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</si>
  <si>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</si>
  <si>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</si>
  <si>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</si>
  <si>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</si>
  <si>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</si>
  <si>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</si>
  <si>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</si>
  <si>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</si>
  <si>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</si>
  <si>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</si>
  <si>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</si>
  <si>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</si>
  <si>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</si>
  <si>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</si>
  <si>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</si>
  <si>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</si>
  <si>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</si>
  <si>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</si>
  <si>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</si>
  <si>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</si>
  <si>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</si>
  <si>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</si>
  <si>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</si>
  <si>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</si>
  <si>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</si>
  <si>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</si>
  <si>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</si>
  <si>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</si>
  <si>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</si>
  <si>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</si>
  <si>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</si>
  <si>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</si>
  <si>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</si>
  <si>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</si>
  <si>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</si>
  <si>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</si>
  <si>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</si>
  <si>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</si>
  <si>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</si>
  <si>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</si>
  <si>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</si>
  <si>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</si>
  <si>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</si>
  <si>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</si>
  <si>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</si>
  <si>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</si>
  <si>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</si>
  <si>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</si>
  <si>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</si>
  <si>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</si>
  <si>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</si>
  <si>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</si>
  <si>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</si>
  <si>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</si>
  <si>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</si>
  <si>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</si>
  <si>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</si>
  <si>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</si>
  <si>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</si>
  <si>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</si>
  <si>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</si>
  <si>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</si>
  <si>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</si>
  <si>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</si>
  <si>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</si>
  <si>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</si>
  <si>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</si>
  <si>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</si>
  <si>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</si>
  <si>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</si>
  <si>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</si>
  <si>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</si>
  <si>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</si>
  <si>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</si>
  <si>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</si>
  <si>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</si>
  <si>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</si>
  <si>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</si>
  <si>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</si>
  <si>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</si>
  <si>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</si>
  <si>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</si>
  <si>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</si>
  <si>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</si>
  <si>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</si>
  <si>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</si>
  <si>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</si>
  <si>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</si>
  <si>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</si>
  <si>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</si>
  <si>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</si>
  <si>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</si>
  <si>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</si>
  <si>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</si>
  <si>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</si>
  <si>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</si>
  <si>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</si>
  <si>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</si>
  <si>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</si>
  <si>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</si>
  <si>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</si>
  <si>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</si>
  <si>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</si>
  <si>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</si>
  <si>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</si>
  <si>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</si>
  <si>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</si>
  <si>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</si>
  <si>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</si>
  <si>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</si>
  <si>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</si>
  <si>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</si>
  <si>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</si>
  <si>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</si>
  <si>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</si>
  <si>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</si>
  <si>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</si>
  <si>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</si>
  <si>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</si>
  <si>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</si>
  <si>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</si>
  <si>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</si>
  <si>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</si>
  <si>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</si>
  <si>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</si>
  <si>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</si>
  <si>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</si>
  <si>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</si>
  <si>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</si>
  <si>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</si>
  <si>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</si>
  <si>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</si>
  <si>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</si>
  <si>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</si>
  <si>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</si>
  <si>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</si>
  <si>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</si>
  <si>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</si>
  <si>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</si>
  <si>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</si>
  <si>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</si>
  <si>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</si>
  <si>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</si>
  <si>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</si>
  <si>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</si>
  <si>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</si>
  <si>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</si>
  <si>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</si>
  <si>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</si>
  <si>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</si>
  <si>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</si>
  <si>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</si>
  <si>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</si>
  <si>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</si>
  <si>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</si>
  <si>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</si>
  <si>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</si>
  <si>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</si>
  <si>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</si>
  <si>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</si>
  <si>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</si>
  <si>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</si>
  <si>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</si>
  <si>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</si>
  <si>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</si>
  <si>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</si>
  <si>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</si>
  <si>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</si>
  <si>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</si>
  <si>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</si>
  <si>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</si>
  <si>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</si>
  <si>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</si>
  <si>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</si>
  <si>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</si>
  <si>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</si>
  <si>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</si>
  <si>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</si>
  <si>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</si>
  <si>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</si>
  <si>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</si>
  <si>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</si>
  <si>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</si>
  <si>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</si>
  <si>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</si>
  <si>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</si>
  <si>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</si>
  <si>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</si>
  <si>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</si>
  <si>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</si>
  <si>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</si>
  <si>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</si>
  <si>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</si>
  <si>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</si>
  <si>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</si>
  <si>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</si>
  <si>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</si>
  <si>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</si>
  <si>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</si>
  <si>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</si>
  <si>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</si>
  <si>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</si>
  <si>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</si>
  <si>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</si>
  <si>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</si>
  <si>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</si>
  <si>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</si>
  <si>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</si>
  <si>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</si>
  <si>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</si>
  <si>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</si>
  <si>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</si>
  <si>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</si>
  <si>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</si>
  <si>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</si>
  <si>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</si>
  <si>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</si>
  <si>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</si>
  <si>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</si>
  <si>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</si>
  <si>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</si>
  <si>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</si>
  <si>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</si>
  <si>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</si>
  <si>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</si>
  <si>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</si>
  <si>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</si>
  <si>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</si>
  <si>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</si>
  <si>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</si>
  <si>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</si>
  <si>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</si>
  <si>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</si>
  <si>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</si>
  <si>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</si>
  <si>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</si>
  <si>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</si>
  <si>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</si>
  <si>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</si>
  <si>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</si>
  <si>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</si>
  <si>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</si>
  <si>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</si>
  <si>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</si>
  <si>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</si>
  <si>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</si>
  <si>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</si>
  <si>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</si>
  <si>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</si>
  <si>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</si>
  <si>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</si>
  <si>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</si>
  <si>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</si>
  <si>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</si>
  <si>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</si>
  <si>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</si>
  <si>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</si>
  <si>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</si>
  <si>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</si>
  <si>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</si>
  <si>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</si>
  <si>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</si>
  <si>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</si>
  <si>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</si>
  <si>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</si>
  <si>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</si>
  <si>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</si>
  <si>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</si>
  <si>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</si>
  <si>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</si>
  <si>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</si>
  <si>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</si>
  <si>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</si>
  <si>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</si>
  <si>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</si>
  <si>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</si>
  <si>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</si>
  <si>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</si>
  <si>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</si>
  <si>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</si>
  <si>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</si>
  <si>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</si>
  <si>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</si>
  <si>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</si>
  <si>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</si>
  <si>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</si>
  <si>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</si>
  <si>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</si>
  <si>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</si>
  <si>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</si>
  <si>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</si>
  <si>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</si>
  <si>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</si>
  <si>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</si>
  <si>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</si>
  <si>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</si>
  <si>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</si>
  <si>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</si>
  <si>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</si>
  <si>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</si>
  <si>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</si>
  <si>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</si>
  <si>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</si>
  <si>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</si>
  <si>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</si>
  <si>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</si>
  <si>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</si>
  <si>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</si>
  <si>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</si>
  <si>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</si>
  <si>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</si>
  <si>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</si>
  <si>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</si>
  <si>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</si>
  <si>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</si>
  <si>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</si>
  <si>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</si>
  <si>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</si>
  <si>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</si>
  <si>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</si>
  <si>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</si>
  <si>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</si>
  <si>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</si>
  <si>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</si>
  <si>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</si>
  <si>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</si>
  <si>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</si>
  <si>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</si>
  <si>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</si>
  <si>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</si>
  <si>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</si>
  <si>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</si>
  <si>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</si>
  <si>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</si>
  <si>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</si>
  <si>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</si>
  <si>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</si>
  <si>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</si>
  <si>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</si>
  <si>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</si>
  <si>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</si>
  <si>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</si>
  <si>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</si>
  <si>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</si>
  <si>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</si>
  <si>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</si>
  <si>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</si>
  <si>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</si>
  <si>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</si>
  <si>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</si>
  <si>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</si>
  <si>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</si>
  <si>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</si>
  <si>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</si>
  <si>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</si>
  <si>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</si>
  <si>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</si>
  <si>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</si>
  <si>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</si>
  <si>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</si>
  <si>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</si>
  <si>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</si>
  <si>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</si>
  <si>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</si>
  <si>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</si>
  <si>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</si>
  <si>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</si>
  <si>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</si>
  <si>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</si>
  <si>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</si>
  <si>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</si>
  <si>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</si>
  <si>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</si>
  <si>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</si>
  <si>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</si>
  <si>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</si>
  <si>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</si>
  <si>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</si>
  <si>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</si>
  <si>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</si>
  <si>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</si>
  <si>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</si>
  <si>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</si>
  <si>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</si>
  <si>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</si>
  <si>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</si>
  <si>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</si>
  <si>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</si>
  <si>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</si>
  <si>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</si>
  <si>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</si>
  <si>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</si>
  <si>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</si>
  <si>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</si>
  <si>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</si>
  <si>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</si>
  <si>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</si>
  <si>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</si>
  <si>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</si>
  <si>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</si>
  <si>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</si>
  <si>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</si>
  <si>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</si>
  <si>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</si>
  <si>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</si>
  <si>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</si>
  <si>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</si>
  <si>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</si>
  <si>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</si>
  <si>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</si>
  <si>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</si>
  <si>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</si>
  <si>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</si>
  <si>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</si>
  <si>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</si>
  <si>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</si>
  <si>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</si>
  <si>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</si>
  <si>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</si>
  <si>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</si>
  <si>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</si>
  <si>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</si>
  <si>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</si>
  <si>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</si>
  <si>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</si>
  <si>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</si>
  <si>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</si>
  <si>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</si>
  <si>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</si>
  <si>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</si>
  <si>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</si>
  <si>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</si>
  <si>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</si>
  <si>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</si>
  <si>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</si>
  <si>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</si>
  <si>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</si>
  <si>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</si>
  <si>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</si>
  <si>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</si>
  <si>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</si>
  <si>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</si>
  <si>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</si>
  <si>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</si>
  <si>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</si>
  <si>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</si>
  <si>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</si>
  <si>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</si>
  <si>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</si>
  <si>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</si>
  <si>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</si>
  <si>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</si>
  <si>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</si>
  <si>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</si>
  <si>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</si>
  <si>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</si>
  <si>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</si>
  <si>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</si>
  <si>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</si>
  <si>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</si>
  <si>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</si>
  <si>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</si>
  <si>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</si>
  <si>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</si>
  <si>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</si>
  <si>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</si>
  <si>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</si>
  <si>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</si>
  <si>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</si>
  <si>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</si>
  <si>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</si>
  <si>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</si>
  <si>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</si>
  <si>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</si>
  <si>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</si>
  <si>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</si>
  <si>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</si>
  <si>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</si>
  <si>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</si>
  <si>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</si>
  <si>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</si>
  <si>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</si>
  <si>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</si>
  <si>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</si>
  <si>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</si>
  <si>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</si>
  <si>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</si>
  <si>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</si>
  <si>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</si>
  <si>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</si>
  <si>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</si>
  <si>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</si>
  <si>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</si>
  <si>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</si>
  <si>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</si>
  <si>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</si>
  <si>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</si>
  <si>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</si>
  <si>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</si>
  <si>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</si>
  <si>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</si>
  <si>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</si>
  <si>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</si>
  <si>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</si>
  <si>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</si>
  <si>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</si>
  <si>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</si>
  <si>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</si>
  <si>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</si>
  <si>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</si>
  <si>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</si>
  <si>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</si>
  <si>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</si>
  <si>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</si>
  <si>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</si>
  <si>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</si>
  <si>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</si>
  <si>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</si>
  <si>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</si>
  <si>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</si>
  <si>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</si>
  <si>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</si>
  <si>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</si>
  <si>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</si>
  <si>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</si>
  <si>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</si>
  <si>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</si>
  <si>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</si>
  <si>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</si>
  <si>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</si>
  <si>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</si>
  <si>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</si>
  <si>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</si>
  <si>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</si>
  <si>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</si>
  <si>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</si>
  <si>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</si>
  <si>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</si>
  <si>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</si>
  <si>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</si>
  <si>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</si>
  <si>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</si>
  <si>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</si>
  <si>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</si>
  <si>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</si>
  <si>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</si>
  <si>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</si>
  <si>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</si>
  <si>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</si>
  <si>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</si>
  <si>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</si>
  <si>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</si>
  <si>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</si>
  <si>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</si>
  <si>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</si>
  <si>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</si>
  <si>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</si>
  <si>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</si>
  <si>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</si>
  <si>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</si>
  <si>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</si>
  <si>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</si>
  <si>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</si>
  <si>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</si>
  <si>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</si>
  <si>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</si>
  <si>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</si>
  <si>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</si>
  <si>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</si>
  <si>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</si>
  <si>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</si>
  <si>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</si>
  <si>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</si>
  <si>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</si>
  <si>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</si>
  <si>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</si>
  <si>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</si>
  <si>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</si>
  <si>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</si>
  <si>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</si>
  <si>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</si>
  <si>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</si>
  <si>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</si>
  <si>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</si>
  <si>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</si>
  <si>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</si>
  <si>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</si>
  <si>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</si>
  <si>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</si>
  <si>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</si>
  <si>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</si>
  <si>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</si>
  <si>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</si>
  <si>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</si>
  <si>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</si>
  <si>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</si>
  <si>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</si>
  <si>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</si>
  <si>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</si>
  <si>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</si>
  <si>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</si>
  <si>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</si>
  <si>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</si>
  <si>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</si>
  <si>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</si>
  <si>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</si>
  <si>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</si>
  <si>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</si>
  <si>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</si>
  <si>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</si>
  <si>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</si>
  <si>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</si>
  <si>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</si>
  <si>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</si>
  <si>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</si>
  <si>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</si>
  <si>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</si>
  <si>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</si>
  <si>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</si>
  <si>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</si>
  <si>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</si>
  <si>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</si>
  <si>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</si>
  <si>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</si>
  <si>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</si>
  <si>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</si>
  <si>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</si>
  <si>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</si>
  <si>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</si>
  <si>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</si>
  <si>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</si>
  <si>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</si>
  <si>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</si>
  <si>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</si>
  <si>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</si>
  <si>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</si>
  <si>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</si>
  <si>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</si>
  <si>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</si>
  <si>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</si>
  <si>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</si>
  <si>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</si>
  <si>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</si>
  <si>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</si>
  <si>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</si>
  <si>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</si>
  <si>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</si>
  <si>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</si>
  <si>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</si>
  <si>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</si>
  <si>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</si>
  <si>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</si>
  <si>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</si>
  <si>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</si>
  <si>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</si>
  <si>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</si>
  <si>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</si>
  <si>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</si>
  <si>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</si>
  <si>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</si>
  <si>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</si>
  <si>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</si>
  <si>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</si>
  <si>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</si>
  <si>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</si>
  <si>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</si>
  <si>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</si>
  <si>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</si>
  <si>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</si>
  <si>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</si>
  <si>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</si>
  <si>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</si>
  <si>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</si>
  <si>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</si>
  <si>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</si>
  <si>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</si>
  <si>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</si>
  <si>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</si>
  <si>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</si>
  <si>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</si>
  <si>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</si>
  <si>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</si>
  <si>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</si>
  <si>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</si>
  <si>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</si>
  <si>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</si>
  <si>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</si>
  <si>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</si>
  <si>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</si>
  <si>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</si>
  <si>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</si>
  <si>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</si>
  <si>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</si>
  <si>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</si>
  <si>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</si>
  <si>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</si>
  <si>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</si>
  <si>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</si>
  <si>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</si>
  <si>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</si>
  <si>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</si>
  <si>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</si>
  <si>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</si>
  <si>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</si>
  <si>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</si>
  <si>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</si>
  <si>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</si>
  <si>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</si>
  <si>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</si>
  <si>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</si>
  <si>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</si>
  <si>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</si>
  <si>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</si>
  <si>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</si>
  <si>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</si>
  <si>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</si>
  <si>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</si>
  <si>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</si>
  <si>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</si>
  <si>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</si>
  <si>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</si>
  <si>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</si>
  <si>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</si>
  <si>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</si>
  <si>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</si>
  <si>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</si>
  <si>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</si>
  <si>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</si>
  <si>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</si>
  <si>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</si>
  <si>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</si>
  <si>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</si>
  <si>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</si>
  <si>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</si>
  <si>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</si>
  <si>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</si>
  <si>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</si>
  <si>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</si>
  <si>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</si>
  <si>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</si>
  <si>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</si>
  <si>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</si>
  <si>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</si>
  <si>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</si>
  <si>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</si>
  <si>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</si>
  <si>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</si>
  <si>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</si>
  <si>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</si>
  <si>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</si>
  <si>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</si>
  <si>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</si>
  <si>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</si>
  <si>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</si>
  <si>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</si>
  <si>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</si>
  <si>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</si>
  <si>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</si>
  <si>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</si>
  <si>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</si>
  <si>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</si>
  <si>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</si>
  <si>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</si>
  <si>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</si>
  <si>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</si>
  <si>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</si>
  <si>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</si>
  <si>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</si>
  <si>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</si>
  <si>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</si>
  <si>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</si>
  <si>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</si>
  <si>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</si>
  <si>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</si>
  <si>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</si>
  <si>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</si>
  <si>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</si>
  <si>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</si>
  <si>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</si>
  <si>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</si>
  <si>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</si>
  <si>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</si>
  <si>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</si>
  <si>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</si>
  <si>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</si>
  <si>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</si>
  <si>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</si>
  <si>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</si>
  <si>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</si>
  <si>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</si>
  <si>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</si>
  <si>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</si>
  <si>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</si>
  <si>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</si>
  <si>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</si>
  <si>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</si>
  <si>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</si>
  <si>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</si>
  <si>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</si>
  <si>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</si>
  <si>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</si>
  <si>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</si>
  <si>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</si>
  <si>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</si>
  <si>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</si>
  <si>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</si>
  <si>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</si>
  <si>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</si>
  <si>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</si>
  <si>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</si>
  <si>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</si>
  <si>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</si>
  <si>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</si>
  <si>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</si>
  <si>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</si>
  <si>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</si>
  <si>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</si>
  <si>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</si>
  <si>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</si>
  <si>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</si>
  <si>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</si>
  <si>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</si>
  <si>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</si>
  <si>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</si>
  <si>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</si>
  <si>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</si>
  <si>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</si>
  <si>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</si>
  <si>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</si>
  <si>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</si>
  <si>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</si>
  <si>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</si>
  <si>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</si>
  <si>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</si>
  <si>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</si>
  <si>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</si>
  <si>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</si>
  <si>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</si>
  <si>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</si>
  <si>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</si>
  <si>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</si>
  <si>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</si>
  <si>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</si>
  <si>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</si>
  <si>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</si>
  <si>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</si>
  <si>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</si>
  <si>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</si>
  <si>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</si>
  <si>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</si>
  <si>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</si>
  <si>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</si>
  <si>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</si>
  <si>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</si>
  <si>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</si>
  <si>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</si>
  <si>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</si>
  <si>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</si>
  <si>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</si>
  <si>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</si>
  <si>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</si>
  <si>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</si>
  <si>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</si>
  <si>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</si>
  <si>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</si>
  <si>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</si>
  <si>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</si>
  <si>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</si>
  <si>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</si>
  <si>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</si>
  <si>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</si>
  <si>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</si>
  <si>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</si>
  <si>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</si>
  <si>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</si>
  <si>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</si>
  <si>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</si>
  <si>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</si>
  <si>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</si>
  <si>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</si>
  <si>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</si>
  <si>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</si>
  <si>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</si>
  <si>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</si>
  <si>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</si>
  <si>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</si>
  <si>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</si>
  <si>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</si>
  <si>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</si>
  <si>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</si>
  <si>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</si>
  <si>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</si>
  <si>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</si>
  <si>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</si>
  <si>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</si>
  <si>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</si>
  <si>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</si>
  <si>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</si>
  <si>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</si>
  <si>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</si>
  <si>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</si>
  <si>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</si>
  <si>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</si>
  <si>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</si>
  <si>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</si>
  <si>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</si>
  <si>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</si>
  <si>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</si>
  <si>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</si>
  <si>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</si>
  <si>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</si>
  <si>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</si>
  <si>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</si>
  <si>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</si>
  <si>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</si>
  <si>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</si>
  <si>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</si>
  <si>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</si>
  <si>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</si>
  <si>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</si>
  <si>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</si>
  <si>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</si>
  <si>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</si>
  <si>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</si>
  <si>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</si>
  <si>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</si>
  <si>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</si>
  <si>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</si>
  <si>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</si>
  <si>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</si>
  <si>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</si>
  <si>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</si>
  <si>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</si>
  <si>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</si>
  <si>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</si>
  <si>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</si>
  <si>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</si>
  <si>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</si>
  <si>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</si>
  <si>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</si>
  <si>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</si>
  <si>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</si>
  <si>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</si>
  <si>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</si>
  <si>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</si>
  <si>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</si>
  <si>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</si>
  <si>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</si>
  <si>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</si>
  <si>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</si>
  <si>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</si>
  <si>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</si>
  <si>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</si>
  <si>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</si>
  <si>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</si>
  <si>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</si>
  <si>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</si>
  <si>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</si>
  <si>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</si>
  <si>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</si>
  <si>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</si>
  <si>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</si>
  <si>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</si>
  <si>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</si>
  <si>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</si>
  <si>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</si>
  <si>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</si>
  <si>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</si>
  <si>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</si>
  <si>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</si>
  <si>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</si>
  <si>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</si>
  <si>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</si>
  <si>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</si>
  <si>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</si>
  <si>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</si>
  <si>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</si>
  <si>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</si>
  <si>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</si>
  <si>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</si>
  <si>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</si>
  <si>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</si>
  <si>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</si>
  <si>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</si>
  <si>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</si>
  <si>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</si>
  <si>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</si>
  <si>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</si>
  <si>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</si>
  <si>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</si>
  <si>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</si>
  <si>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</si>
  <si>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</si>
  <si>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</si>
  <si>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</si>
  <si>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</si>
  <si>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</si>
  <si>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</si>
  <si>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</si>
  <si>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</si>
  <si>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</si>
  <si>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</si>
  <si>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</si>
  <si>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</si>
  <si>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</si>
  <si>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</si>
  <si>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</si>
  <si>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</si>
  <si>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</si>
  <si>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</si>
  <si>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</si>
  <si>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</si>
  <si>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</si>
  <si>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</si>
  <si>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</si>
  <si>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</si>
  <si>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</si>
  <si>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</si>
  <si>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</si>
  <si>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</si>
  <si>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</si>
  <si>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</si>
  <si>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</si>
  <si>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</si>
  <si>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</si>
  <si>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</si>
  <si>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</si>
  <si>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</si>
  <si>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</si>
  <si>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</si>
  <si>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</si>
  <si>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</si>
  <si>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</si>
  <si>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</si>
  <si>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</si>
  <si>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</si>
  <si>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</si>
  <si>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</si>
  <si>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</si>
  <si>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</si>
  <si>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</si>
  <si>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</si>
  <si>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</si>
  <si>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</si>
  <si>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</si>
  <si>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</si>
  <si>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</si>
  <si>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</si>
  <si>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</si>
  <si>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</si>
  <si>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</si>
  <si>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</si>
  <si>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</si>
  <si>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</si>
  <si>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</si>
  <si>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</si>
  <si>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</si>
  <si>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</si>
  <si>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</si>
  <si>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</si>
  <si>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</si>
  <si>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</si>
  <si>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</si>
  <si>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</si>
  <si>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</si>
  <si>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</si>
  <si>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</si>
  <si>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</si>
  <si>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</si>
  <si>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</si>
  <si>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</si>
  <si>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</si>
  <si>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</si>
  <si>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</si>
  <si>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</si>
  <si>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</si>
  <si>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</si>
  <si>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</si>
  <si>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</si>
  <si>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</si>
  <si>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</si>
  <si>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</si>
  <si>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</si>
  <si>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</si>
  <si>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</si>
  <si>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</si>
  <si>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</si>
  <si>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</si>
  <si>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</si>
  <si>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</si>
  <si>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</si>
  <si>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</si>
  <si>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</si>
  <si>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</si>
  <si>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</si>
  <si>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</si>
  <si>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</si>
  <si>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</si>
  <si>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</si>
  <si>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</si>
  <si>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</si>
  <si>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</si>
  <si>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</si>
  <si>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</si>
  <si>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</si>
  <si>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</si>
  <si>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</si>
  <si>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</si>
  <si>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</si>
  <si>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</si>
  <si>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</si>
  <si>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</si>
  <si>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</si>
  <si>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</si>
  <si>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</si>
  <si>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</si>
  <si>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</si>
  <si>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</si>
  <si>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</si>
  <si>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</si>
  <si>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</si>
  <si>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</si>
  <si>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</si>
  <si>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</si>
  <si>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</si>
  <si>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</si>
  <si>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</si>
  <si>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</si>
  <si>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</si>
  <si>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</si>
  <si>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</si>
  <si>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</si>
  <si>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</si>
  <si>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</si>
  <si>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</si>
  <si>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</si>
  <si>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</si>
  <si>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</si>
  <si>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</si>
  <si>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</si>
  <si>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</si>
  <si>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</si>
  <si>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</si>
  <si>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</si>
  <si>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</si>
  <si>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</si>
  <si>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</si>
  <si>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</si>
  <si>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</si>
  <si>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</si>
  <si>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</si>
  <si>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</si>
  <si>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</si>
  <si>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</si>
  <si>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</si>
  <si>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</si>
  <si>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</si>
  <si>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</si>
  <si>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</si>
  <si>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</si>
  <si>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</si>
  <si>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</si>
  <si>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</si>
  <si>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</si>
  <si>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</si>
  <si>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</si>
  <si>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</si>
  <si>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</si>
  <si>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</si>
  <si>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</si>
  <si>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</si>
  <si>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</si>
  <si>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</si>
  <si>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</si>
  <si>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</si>
  <si>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</si>
  <si>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</si>
  <si>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</si>
  <si>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</si>
  <si>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</si>
  <si>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</si>
  <si>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</si>
  <si>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</si>
  <si>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</si>
  <si>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</si>
  <si>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</si>
  <si>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</si>
  <si>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</si>
  <si>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</si>
  <si>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</si>
  <si>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</si>
  <si>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</si>
  <si>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</si>
  <si>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</si>
  <si>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</si>
  <si>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</si>
  <si>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</si>
  <si>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</si>
  <si>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</si>
  <si>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</si>
  <si>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</si>
  <si>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</si>
  <si>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</si>
  <si>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</si>
  <si>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</si>
  <si>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</si>
  <si>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</si>
  <si>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</si>
  <si>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</si>
  <si>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</si>
  <si>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</si>
  <si>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</si>
  <si>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</si>
  <si>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</si>
  <si>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</si>
  <si>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</si>
  <si>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</si>
  <si>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</si>
  <si>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</si>
  <si>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</si>
  <si>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</si>
  <si>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</si>
  <si>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</si>
  <si>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</si>
  <si>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</si>
  <si>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</si>
  <si>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</si>
  <si>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</si>
  <si>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</si>
  <si>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</si>
  <si>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</si>
  <si>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</si>
  <si>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</si>
  <si>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</si>
  <si>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</si>
  <si>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</si>
  <si>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</si>
  <si>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</si>
  <si>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</si>
  <si>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</si>
  <si>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</si>
  <si>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</si>
  <si>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</si>
  <si>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</si>
  <si>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</si>
  <si>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</si>
  <si>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</si>
  <si>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</si>
  <si>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</si>
  <si>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</si>
  <si>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</si>
  <si>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</si>
  <si>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</si>
  <si>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</si>
  <si>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</si>
  <si>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</si>
  <si>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</si>
  <si>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</si>
  <si>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</si>
  <si>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</si>
  <si>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</si>
  <si>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</si>
  <si>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</si>
  <si>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</si>
  <si>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</si>
  <si>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</si>
  <si>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</si>
  <si>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</si>
  <si>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</si>
  <si>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</si>
  <si>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</si>
  <si>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</si>
  <si>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</si>
  <si>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</si>
  <si>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</si>
  <si>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</si>
  <si>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</si>
  <si>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</si>
  <si>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</si>
  <si>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</si>
  <si>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</si>
  <si>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</si>
  <si>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</si>
  <si>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</si>
  <si>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</si>
  <si>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</si>
  <si>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</si>
  <si>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</si>
  <si>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</si>
  <si>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</si>
  <si>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</si>
  <si>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</si>
  <si>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</si>
  <si>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</si>
  <si>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</si>
  <si>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</si>
  <si>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</si>
  <si>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</si>
  <si>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</si>
  <si>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</si>
  <si>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</si>
  <si>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</si>
  <si>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</si>
  <si>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</si>
  <si>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</si>
  <si>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</si>
  <si>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</si>
  <si>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</si>
  <si>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</si>
  <si>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</si>
  <si>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</si>
  <si>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</si>
  <si>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</si>
  <si>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</si>
  <si>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</si>
  <si>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</si>
  <si>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</si>
  <si>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</si>
  <si>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</si>
  <si>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</si>
  <si>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</si>
  <si>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</si>
  <si>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</si>
  <si>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</si>
  <si>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</si>
  <si>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</si>
  <si>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</si>
  <si>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</si>
  <si>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</si>
  <si>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</si>
  <si>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</si>
  <si>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</si>
  <si>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</si>
  <si>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</si>
  <si>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</si>
  <si>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</si>
  <si>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</si>
  <si>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</si>
  <si>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</si>
  <si>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</si>
  <si>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</si>
  <si>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</si>
  <si>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</si>
  <si>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</si>
  <si>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</si>
  <si>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</si>
  <si>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</si>
  <si>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</si>
  <si>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</si>
  <si>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</si>
  <si>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</si>
  <si>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</si>
  <si>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</si>
  <si>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</si>
  <si>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</si>
  <si>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</si>
  <si>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</si>
  <si>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</si>
  <si>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</si>
  <si>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</si>
  <si>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</si>
  <si>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</si>
  <si>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</si>
  <si>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</si>
  <si>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</si>
  <si>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</si>
  <si>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</si>
  <si>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</si>
  <si>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</si>
  <si>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</si>
  <si>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</si>
  <si>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</si>
  <si>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</si>
  <si>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</si>
  <si>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</si>
  <si>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</si>
  <si>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</si>
  <si>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</si>
  <si>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</si>
  <si>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</si>
  <si>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</si>
  <si>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</si>
  <si>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</si>
  <si>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</si>
  <si>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</si>
  <si>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</si>
  <si>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</si>
  <si>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</si>
  <si>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</si>
  <si>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</si>
  <si>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</si>
  <si>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</si>
  <si>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</si>
  <si>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</si>
  <si>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</si>
  <si>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</si>
  <si>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</si>
  <si>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</si>
  <si>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</si>
  <si>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</si>
  <si>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</si>
  <si>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</si>
  <si>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</si>
  <si>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</si>
  <si>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</si>
  <si>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</si>
  <si>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</si>
  <si>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</si>
  <si>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</si>
  <si>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</si>
  <si>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</si>
  <si>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</si>
  <si>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</si>
  <si>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</si>
  <si>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</si>
  <si>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</si>
  <si>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</si>
  <si>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</si>
  <si>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</si>
  <si>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</si>
  <si>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</si>
  <si>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</si>
  <si>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</si>
  <si>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</si>
  <si>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</si>
  <si>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</si>
  <si>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</si>
  <si>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</si>
  <si>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</si>
  <si>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</si>
  <si>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</si>
  <si>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</si>
  <si>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</si>
  <si>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</si>
  <si>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</si>
  <si>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</si>
  <si>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</si>
  <si>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</si>
  <si>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</si>
  <si>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</si>
  <si>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</si>
  <si>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</si>
  <si>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</si>
  <si>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</si>
  <si>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</si>
  <si>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</si>
  <si>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</si>
  <si>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</si>
  <si>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</si>
  <si>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</si>
  <si>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</si>
  <si>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</si>
  <si>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</si>
  <si>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</si>
  <si>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</si>
  <si>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</si>
  <si>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</si>
  <si>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</si>
  <si>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</si>
  <si>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</si>
  <si>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</si>
  <si>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</si>
  <si>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</si>
  <si>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</si>
  <si>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</si>
  <si>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</si>
  <si>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</si>
  <si>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</si>
  <si>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</si>
  <si>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</si>
  <si>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</si>
  <si>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</si>
  <si>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</si>
  <si>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</si>
  <si>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</si>
  <si>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</si>
  <si>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</si>
  <si>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</si>
  <si>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</si>
  <si>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</si>
  <si>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</si>
  <si>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</si>
  <si>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</si>
  <si>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</si>
  <si>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</si>
  <si>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</si>
  <si>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</si>
  <si>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</si>
  <si>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</si>
  <si>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</si>
  <si>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</si>
  <si>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</si>
  <si>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</si>
  <si>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</si>
  <si>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</si>
  <si>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</si>
  <si>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</si>
  <si>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</si>
  <si>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</si>
  <si>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</si>
  <si>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</si>
  <si>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</si>
  <si>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</si>
  <si>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</si>
  <si>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</si>
  <si>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</si>
  <si>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</si>
  <si>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</si>
  <si>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</si>
  <si>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</si>
  <si>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</si>
  <si>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</si>
  <si>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</si>
  <si>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</si>
  <si>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</si>
  <si>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</si>
  <si>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</si>
  <si>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</si>
  <si>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</si>
  <si>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</si>
  <si>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</si>
  <si>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</si>
  <si>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</si>
  <si>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</si>
  <si>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</si>
  <si>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</si>
  <si>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</si>
  <si>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</si>
  <si>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</si>
  <si>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</si>
  <si>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</si>
  <si>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</si>
  <si>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</si>
  <si>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</si>
  <si>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</si>
  <si>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</si>
  <si>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</si>
  <si>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</si>
  <si>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</si>
  <si>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</si>
  <si>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</si>
  <si>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</si>
  <si>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</si>
  <si>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</si>
  <si>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</si>
  <si>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</si>
  <si>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</si>
  <si>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</si>
  <si>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</si>
  <si>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</si>
  <si>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</si>
  <si>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</si>
  <si>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</si>
  <si>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</si>
  <si>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</si>
  <si>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</si>
  <si>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</si>
  <si>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</si>
  <si>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</si>
  <si>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</si>
  <si>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</si>
  <si>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</si>
  <si>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</si>
  <si>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</si>
  <si>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</si>
  <si>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</si>
  <si>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</si>
  <si>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</si>
  <si>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</si>
  <si>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</si>
  <si>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</si>
  <si>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</si>
  <si>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</si>
  <si>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</si>
  <si>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</si>
  <si>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</si>
  <si>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</si>
  <si>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</si>
  <si>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</si>
  <si>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</si>
  <si>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</si>
  <si>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</si>
  <si>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</si>
  <si>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</si>
  <si>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</si>
  <si>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</si>
  <si>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</si>
  <si>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</si>
  <si>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</si>
  <si>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</si>
  <si>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</si>
  <si>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</si>
  <si>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</si>
  <si>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</si>
  <si>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</si>
  <si>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</si>
  <si>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</si>
  <si>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</si>
  <si>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</si>
  <si>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</si>
  <si>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</si>
  <si>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</si>
  <si>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</si>
  <si>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</si>
  <si>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</si>
  <si>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</si>
  <si>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</si>
  <si>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</si>
  <si>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</si>
  <si>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</si>
  <si>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</si>
  <si>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</si>
  <si>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</si>
  <si>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</si>
  <si>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</si>
  <si>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</si>
  <si>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</si>
  <si>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</si>
  <si>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</si>
  <si>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</si>
  <si>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</si>
  <si>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</si>
  <si>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</si>
  <si>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</si>
  <si>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</si>
  <si>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</si>
  <si>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</si>
  <si>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</si>
  <si>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</si>
  <si>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</si>
  <si>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</si>
  <si>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</si>
  <si>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</si>
  <si>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</si>
  <si>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</si>
  <si>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</si>
  <si>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</si>
  <si>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</si>
  <si>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</si>
  <si>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</si>
  <si>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</si>
  <si>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</si>
  <si>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</si>
  <si>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</si>
  <si>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</si>
  <si>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</si>
  <si>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</si>
  <si>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</si>
  <si>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</si>
  <si>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</si>
  <si>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</si>
  <si>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</si>
  <si>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</si>
  <si>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</si>
  <si>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</si>
  <si>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</si>
  <si>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</si>
  <si>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</si>
  <si>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</si>
  <si>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</si>
  <si>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</si>
  <si>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</si>
  <si>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</si>
  <si>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</si>
  <si>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</si>
  <si>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</si>
  <si>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</si>
  <si>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</si>
  <si>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</si>
  <si>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</si>
  <si>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</si>
  <si>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</si>
  <si>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</si>
  <si>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</si>
  <si>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</si>
  <si>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</si>
  <si>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</si>
  <si>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</si>
  <si>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</si>
  <si>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</si>
  <si>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</si>
  <si>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</si>
  <si>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</si>
  <si>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</si>
  <si>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</si>
  <si>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</si>
  <si>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</si>
  <si>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</si>
  <si>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</si>
  <si>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</si>
  <si>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</si>
  <si>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</si>
  <si>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</si>
  <si>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</si>
  <si>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</si>
  <si>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</si>
  <si>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</si>
  <si>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</si>
  <si>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</si>
  <si>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</si>
  <si>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</si>
  <si>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</si>
  <si>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</si>
  <si>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</si>
  <si>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</si>
  <si>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</si>
  <si>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</si>
  <si>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</si>
  <si>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</si>
  <si>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</si>
  <si>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</si>
  <si>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</si>
  <si>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</si>
  <si>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</si>
  <si>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</si>
  <si>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</si>
  <si>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</si>
  <si>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</si>
  <si>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</si>
  <si>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</si>
  <si>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</si>
  <si>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</si>
  <si>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</si>
  <si>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</si>
  <si>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</si>
  <si>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</si>
  <si>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</si>
  <si>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</si>
  <si>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</si>
  <si>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</si>
  <si>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</si>
  <si>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</si>
  <si>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</si>
  <si>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</si>
  <si>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</si>
  <si>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</si>
  <si>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</si>
  <si>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</si>
  <si>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</si>
  <si>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</si>
  <si>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</si>
  <si>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</si>
  <si>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</si>
  <si>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</si>
  <si>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</si>
  <si>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</si>
  <si>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</si>
  <si>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</si>
  <si>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</si>
  <si>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</si>
  <si>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</si>
  <si>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</si>
  <si>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</si>
  <si>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</si>
  <si>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</si>
  <si>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</si>
  <si>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</si>
  <si>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</si>
  <si>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</si>
  <si>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</si>
  <si>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</si>
  <si>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</si>
  <si>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</si>
  <si>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</si>
  <si>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</si>
  <si>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</si>
  <si>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</si>
  <si>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</si>
  <si>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</si>
  <si>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</si>
  <si>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</si>
  <si>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</si>
  <si>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</si>
  <si>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</si>
  <si>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</si>
  <si>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</si>
  <si>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</si>
  <si>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</si>
  <si>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</si>
  <si>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</si>
  <si>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</si>
  <si>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</si>
  <si>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</si>
  <si>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</si>
  <si>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</si>
  <si>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</si>
  <si>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</si>
  <si>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</si>
  <si>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</si>
  <si>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</si>
  <si>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</si>
  <si>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</si>
  <si>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</si>
  <si>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</si>
  <si>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</si>
  <si>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</si>
  <si>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</si>
  <si>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</si>
  <si>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</si>
  <si>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</si>
  <si>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</si>
  <si>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</si>
  <si>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</si>
  <si>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</si>
  <si>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</si>
  <si>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</si>
  <si>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</si>
  <si>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</si>
  <si>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</si>
  <si>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</si>
  <si>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</si>
  <si>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</si>
  <si>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</si>
  <si>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</si>
  <si>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</si>
  <si>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</si>
  <si>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</si>
  <si>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</si>
  <si>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</si>
  <si>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</si>
  <si>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</si>
  <si>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</si>
  <si>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</si>
  <si>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</si>
  <si>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</si>
  <si>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</si>
  <si>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</si>
  <si>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</si>
  <si>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</si>
  <si>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</si>
  <si>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</si>
  <si>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</si>
  <si>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</si>
  <si>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</si>
  <si>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</si>
  <si>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</si>
  <si>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</si>
  <si>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</si>
  <si>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</si>
  <si>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</si>
  <si>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</si>
  <si>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</si>
  <si>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</si>
  <si>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</si>
  <si>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</si>
  <si>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</si>
  <si>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</si>
  <si>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</si>
  <si>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</si>
  <si>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</si>
  <si>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</si>
  <si>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</si>
  <si>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</si>
  <si>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</si>
  <si>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</si>
  <si>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</si>
  <si>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</si>
  <si>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</si>
  <si>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</si>
  <si>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</si>
  <si>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</si>
  <si>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</si>
  <si>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</si>
  <si>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</si>
  <si>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</si>
  <si>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</si>
  <si>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</si>
  <si>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</si>
  <si>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</si>
  <si>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</si>
  <si>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</si>
  <si>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</si>
  <si>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</si>
  <si>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</si>
  <si>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</si>
  <si>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</si>
  <si>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</si>
  <si>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</si>
  <si>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</si>
  <si>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</si>
  <si>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</si>
  <si>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</si>
  <si>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</si>
  <si>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</si>
  <si>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</si>
  <si>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</si>
  <si>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</si>
  <si>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</si>
  <si>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</si>
  <si>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</si>
  <si>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</si>
  <si>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</si>
  <si>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</si>
  <si>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</si>
  <si>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</si>
  <si>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</si>
  <si>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</si>
  <si>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</si>
  <si>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</si>
  <si>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</si>
  <si>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</si>
  <si>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</si>
  <si>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</si>
  <si>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</si>
  <si>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</si>
  <si>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</si>
  <si>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</si>
  <si>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</si>
  <si>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</si>
  <si>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</si>
  <si>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</si>
  <si>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</si>
  <si>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</si>
  <si>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</si>
  <si>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</si>
  <si>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</si>
  <si>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</si>
  <si>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</si>
  <si>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</si>
  <si>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</si>
  <si>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</si>
  <si>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</si>
  <si>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</si>
  <si>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</si>
  <si>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</si>
  <si>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</si>
  <si>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</si>
  <si>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</si>
  <si>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</si>
  <si>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</si>
  <si>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</si>
  <si>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</si>
  <si>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</si>
  <si>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</si>
  <si>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</si>
  <si>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</si>
  <si>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</si>
  <si>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</si>
  <si>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</si>
  <si>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</si>
  <si>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</si>
  <si>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</si>
  <si>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</si>
  <si>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</si>
  <si>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</si>
  <si>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</si>
  <si>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</si>
  <si>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</si>
  <si>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</si>
  <si>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</si>
  <si>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</si>
  <si>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</si>
  <si>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</si>
  <si>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</si>
  <si>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</si>
  <si>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</si>
  <si>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</si>
  <si>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</si>
  <si>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</si>
  <si>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</si>
  <si>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</si>
  <si>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</si>
  <si>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</si>
  <si>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</si>
  <si>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</si>
  <si>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</si>
  <si>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</si>
  <si>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</si>
  <si>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</si>
  <si>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</si>
  <si>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</si>
  <si>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</si>
  <si>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</si>
  <si>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</si>
  <si>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</si>
  <si>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</si>
  <si>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</si>
  <si>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</si>
  <si>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</si>
  <si>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</si>
  <si>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</si>
  <si>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</si>
  <si>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</si>
  <si>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</si>
  <si>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</si>
  <si>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</si>
  <si>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</si>
  <si>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</si>
  <si>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</si>
  <si>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</si>
  <si>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</si>
  <si>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</si>
  <si>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</si>
  <si>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</si>
  <si>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</si>
  <si>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</si>
  <si>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</si>
  <si>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</si>
  <si>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</si>
  <si>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</si>
  <si>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</si>
  <si>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</si>
  <si>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</si>
  <si>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</si>
  <si>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</si>
  <si>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</si>
  <si>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</si>
  <si>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</si>
  <si>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</si>
  <si>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</si>
  <si>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</si>
  <si>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</si>
  <si>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</si>
  <si>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</si>
  <si>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</si>
  <si>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</si>
  <si>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</si>
  <si>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</si>
  <si>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</si>
  <si>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</si>
  <si>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</si>
  <si>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</si>
  <si>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</si>
  <si>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</si>
  <si>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</si>
  <si>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</si>
  <si>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</si>
  <si>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</si>
  <si>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</si>
  <si>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</si>
  <si>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</si>
  <si>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</si>
  <si>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</si>
  <si>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</si>
  <si>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</si>
  <si>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</si>
  <si>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</si>
  <si>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</si>
  <si>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</si>
  <si>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</si>
  <si>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</si>
  <si>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</si>
  <si>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</si>
  <si>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</si>
  <si>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</si>
  <si>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</si>
  <si>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</si>
  <si>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</si>
  <si>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</si>
  <si>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</si>
  <si>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</si>
  <si>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</si>
  <si>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</si>
  <si>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</si>
  <si>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</si>
  <si>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</si>
  <si>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</si>
  <si>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</si>
  <si>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</si>
  <si>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</si>
  <si>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</si>
  <si>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</si>
  <si>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</si>
  <si>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</si>
  <si>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</si>
  <si>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</si>
  <si>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</si>
  <si>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</si>
  <si>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</si>
  <si>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</si>
  <si>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</si>
  <si>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</si>
  <si>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</si>
  <si>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</si>
  <si>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</si>
  <si>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</si>
  <si>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</si>
  <si>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</si>
  <si>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</si>
  <si>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</si>
  <si>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</si>
  <si>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</si>
  <si>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</si>
  <si>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</si>
  <si>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</si>
  <si>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</si>
  <si>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</si>
  <si>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</si>
  <si>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</si>
  <si>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</si>
  <si>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</si>
  <si>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</si>
  <si>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</si>
  <si>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</si>
  <si>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</si>
  <si>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</si>
  <si>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</si>
  <si>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</si>
  <si>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</si>
  <si>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</si>
  <si>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</si>
  <si>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</si>
  <si>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</si>
  <si>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</si>
  <si>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</si>
  <si>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</si>
  <si>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</si>
  <si>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</si>
  <si>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</si>
  <si>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</si>
  <si>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</si>
  <si>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</si>
  <si>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</si>
  <si>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</si>
  <si>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</si>
  <si>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</si>
  <si>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</si>
  <si>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</si>
  <si>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</si>
  <si>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</si>
  <si>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</si>
  <si>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</si>
  <si>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</si>
  <si>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</si>
  <si>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</si>
  <si>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</si>
  <si>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</si>
  <si>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</si>
  <si>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</si>
  <si>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</si>
  <si>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</si>
  <si>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</si>
  <si>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</si>
  <si>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</si>
  <si>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</si>
  <si>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</si>
  <si>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</si>
  <si>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</si>
  <si>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</si>
  <si>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</si>
  <si>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</si>
  <si>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</si>
  <si>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</si>
  <si>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</si>
  <si>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</si>
  <si>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</si>
  <si>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</si>
  <si>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</si>
  <si>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</si>
  <si>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</si>
  <si>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</si>
  <si>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</si>
  <si>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</si>
  <si>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</si>
  <si>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</si>
  <si>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</si>
  <si>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</si>
  <si>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</si>
  <si>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</si>
  <si>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</si>
  <si>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</si>
  <si>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</si>
  <si>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</si>
  <si>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</si>
  <si>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</si>
  <si>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</si>
  <si>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</si>
  <si>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</si>
  <si>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</si>
  <si>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</si>
  <si>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</si>
  <si>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</si>
  <si>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</si>
  <si>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</si>
  <si>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</si>
  <si>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</si>
  <si>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</si>
  <si>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</si>
  <si>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</si>
  <si>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</si>
  <si>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</si>
  <si>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</si>
  <si>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</si>
  <si>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</si>
  <si>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</si>
  <si>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</si>
  <si>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</si>
  <si>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</si>
  <si>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</si>
  <si>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</si>
  <si>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</si>
  <si>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</si>
  <si>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</si>
  <si>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</si>
  <si>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</si>
  <si>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</si>
  <si>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</si>
  <si>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</si>
  <si>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</si>
  <si>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</si>
  <si>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</si>
  <si>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</si>
  <si>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</si>
  <si>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</si>
  <si>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</si>
  <si>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</si>
  <si>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</si>
  <si>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</si>
  <si>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</si>
  <si>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</si>
  <si>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</si>
  <si>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</si>
  <si>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</si>
  <si>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</si>
  <si>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</si>
  <si>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</si>
  <si>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</si>
  <si>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</si>
  <si>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</si>
  <si>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</si>
  <si>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</si>
  <si>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</si>
  <si>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</si>
  <si>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</si>
  <si>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</si>
  <si>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</si>
  <si>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</si>
  <si>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</si>
  <si>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</si>
  <si>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</si>
  <si>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</si>
  <si>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</si>
  <si>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</si>
  <si>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</si>
  <si>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</si>
  <si>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</si>
  <si>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</si>
  <si>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</si>
  <si>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</si>
  <si>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</si>
  <si>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</si>
  <si>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</si>
  <si>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</si>
  <si>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</si>
  <si>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</si>
  <si>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</si>
  <si>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</si>
  <si>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</si>
  <si>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</si>
  <si>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</si>
  <si>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</si>
  <si>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</si>
  <si>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</si>
  <si>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</si>
  <si>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</si>
  <si>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</si>
  <si>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</si>
  <si>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</si>
  <si>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</si>
  <si>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</si>
  <si>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</si>
  <si>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</si>
  <si>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</si>
  <si>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</si>
  <si>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</si>
  <si>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</si>
  <si>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</si>
  <si>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</si>
  <si>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</si>
  <si>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</si>
  <si>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</si>
  <si>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</si>
  <si>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</si>
  <si>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</si>
  <si>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</si>
  <si>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</si>
  <si>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</si>
  <si>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</si>
  <si>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</si>
  <si>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</si>
  <si>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</si>
  <si>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</si>
  <si>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</si>
  <si>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</si>
  <si>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</si>
  <si>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</si>
  <si>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</si>
  <si>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</si>
  <si>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</si>
  <si>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</si>
  <si>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</si>
  <si>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</si>
  <si>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</si>
  <si>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</si>
  <si>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</si>
  <si>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</si>
  <si>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</si>
  <si>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</si>
  <si>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</si>
  <si>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</si>
  <si>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</si>
  <si>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</si>
  <si>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</si>
  <si>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</si>
  <si>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</si>
  <si>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</si>
  <si>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</si>
  <si>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</si>
  <si>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</si>
  <si>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</si>
  <si>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</si>
  <si>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</si>
  <si>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</si>
  <si>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</si>
  <si>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</si>
  <si>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</si>
  <si>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</si>
  <si>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</si>
  <si>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</si>
  <si>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</si>
  <si>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</si>
  <si>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</si>
  <si>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</si>
  <si>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</si>
  <si>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</si>
  <si>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</si>
  <si>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</si>
  <si>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</si>
  <si>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</si>
  <si>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</si>
  <si>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</si>
  <si>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</si>
  <si>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</si>
  <si>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</si>
  <si>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</si>
  <si>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</si>
  <si>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</si>
  <si>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</si>
  <si>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</si>
  <si>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</si>
  <si>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</si>
  <si>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</si>
  <si>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</si>
  <si>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</si>
  <si>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</si>
  <si>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</si>
  <si>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</si>
  <si>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</si>
  <si>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</si>
  <si>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</si>
  <si>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</si>
  <si>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</si>
  <si>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</si>
  <si>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</si>
  <si>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</si>
  <si>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</si>
  <si>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</si>
  <si>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</si>
  <si>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</si>
  <si>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</si>
  <si>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</si>
  <si>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</si>
  <si>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</si>
  <si>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</si>
  <si>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</si>
  <si>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</si>
  <si>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</si>
  <si>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</si>
  <si>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</si>
  <si>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</si>
  <si>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</si>
  <si>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</si>
  <si>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</si>
  <si>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</si>
  <si>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</si>
  <si>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</si>
  <si>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</si>
  <si>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</si>
  <si>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</si>
  <si>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</si>
  <si>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</si>
  <si>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</si>
  <si>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</si>
  <si>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</si>
  <si>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</si>
  <si>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</si>
  <si>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</si>
  <si>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</si>
  <si>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</si>
  <si>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</si>
  <si>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</si>
  <si>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</si>
  <si>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</si>
  <si>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</si>
  <si>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</si>
  <si>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</si>
  <si>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</si>
  <si>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</si>
  <si>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</si>
  <si>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</si>
  <si>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</si>
  <si>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</si>
  <si>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</si>
  <si>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</si>
  <si>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</si>
  <si>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</si>
  <si>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</si>
  <si>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</si>
  <si>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</si>
  <si>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</si>
  <si>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</si>
  <si>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</si>
  <si>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</si>
  <si>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</si>
  <si>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</si>
  <si>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</si>
  <si>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</si>
  <si>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</si>
  <si>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</si>
  <si>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</si>
  <si>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</si>
  <si>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</si>
  <si>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</si>
  <si>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</si>
  <si>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</si>
  <si>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</si>
  <si>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</si>
  <si>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</si>
  <si>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</si>
  <si>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</si>
  <si>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</si>
  <si>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</si>
  <si>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</si>
  <si>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</si>
  <si>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</si>
  <si>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</si>
  <si>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</si>
  <si>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</si>
  <si>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</si>
  <si>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</si>
  <si>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</si>
  <si>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</si>
  <si>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</si>
  <si>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</si>
  <si>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</si>
  <si>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</si>
  <si>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</si>
  <si>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</si>
  <si>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</si>
  <si>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</si>
  <si>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</si>
  <si>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</si>
  <si>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</si>
  <si>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</si>
  <si>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</si>
  <si>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</si>
  <si>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</si>
  <si>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</si>
  <si>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</si>
  <si>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</si>
  <si>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</si>
  <si>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</si>
  <si>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</si>
  <si>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</si>
  <si>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</si>
  <si>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</si>
  <si>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</si>
  <si>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</si>
  <si>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</si>
  <si>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</si>
  <si>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</si>
  <si>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</si>
  <si>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</si>
  <si>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</si>
  <si>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</si>
  <si>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</si>
  <si>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</si>
  <si>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</si>
  <si>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</si>
  <si>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</si>
  <si>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</si>
  <si>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</si>
  <si>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</si>
  <si>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</si>
  <si>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</si>
  <si>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</si>
  <si>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</si>
  <si>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</si>
  <si>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</si>
  <si>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</si>
  <si>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</si>
  <si>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</si>
  <si>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</si>
  <si>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</si>
  <si>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</si>
  <si>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</si>
  <si>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</si>
  <si>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</si>
  <si>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</si>
  <si>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</si>
  <si>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</si>
  <si>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</si>
  <si>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</si>
  <si>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</si>
  <si>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</si>
  <si>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</si>
  <si>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</si>
  <si>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</si>
  <si>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</si>
  <si>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</si>
  <si>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</si>
  <si>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</si>
  <si>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</si>
  <si>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</si>
  <si>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</si>
  <si>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</si>
  <si>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</si>
  <si>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</si>
  <si>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</si>
  <si>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</si>
  <si>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</si>
  <si>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</si>
  <si>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</si>
  <si>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</si>
  <si>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</si>
  <si>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</si>
  <si>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</si>
  <si>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</si>
  <si>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</si>
  <si>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</si>
  <si>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</si>
  <si>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</si>
  <si>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</si>
  <si>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</si>
  <si>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</si>
  <si>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</si>
  <si>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</si>
  <si>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</si>
  <si>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</si>
  <si>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</si>
  <si>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</si>
  <si>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</si>
  <si>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</si>
  <si>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</si>
  <si>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</si>
  <si>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</si>
  <si>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</si>
  <si>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</si>
  <si>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</si>
  <si>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</si>
  <si>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</si>
  <si>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</si>
  <si>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</si>
  <si>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</si>
  <si>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</si>
  <si>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</si>
  <si>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</si>
  <si>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</si>
  <si>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</si>
  <si>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</si>
  <si>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</si>
  <si>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</si>
  <si>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</si>
  <si>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</si>
  <si>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</si>
  <si>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</si>
  <si>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</si>
  <si>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</si>
  <si>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</si>
  <si>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</si>
  <si>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</si>
  <si>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</si>
  <si>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</si>
  <si>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</si>
  <si>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</si>
  <si>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</si>
  <si>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</si>
  <si>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</si>
  <si>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</si>
  <si>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</si>
  <si>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</si>
  <si>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</si>
  <si>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</si>
  <si>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</si>
  <si>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</si>
  <si>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</si>
  <si>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</si>
  <si>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</si>
  <si>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</si>
  <si>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</si>
  <si>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</si>
  <si>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</si>
  <si>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</si>
  <si>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</si>
  <si>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</si>
  <si>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</si>
  <si>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</si>
  <si>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</si>
  <si>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</si>
  <si>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</si>
  <si>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</si>
  <si>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</si>
  <si>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</si>
  <si>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</si>
  <si>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</si>
  <si>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</si>
  <si>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</si>
  <si>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</si>
  <si>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</si>
  <si>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</si>
  <si>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</si>
  <si>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</si>
  <si>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</si>
  <si>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</si>
  <si>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</si>
  <si>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</si>
  <si>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</si>
  <si>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</si>
  <si>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</si>
  <si>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</si>
  <si>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</si>
  <si>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</si>
  <si>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</si>
  <si>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</si>
  <si>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</si>
  <si>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</si>
  <si>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</si>
  <si>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</si>
  <si>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</si>
  <si>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</si>
  <si>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</si>
  <si>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</si>
  <si>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</si>
  <si>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</si>
  <si>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</si>
  <si>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</si>
  <si>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</si>
  <si>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</si>
  <si>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</si>
  <si>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</si>
  <si>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</si>
  <si>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</si>
  <si>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</si>
  <si>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</si>
  <si>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</si>
  <si>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</si>
  <si>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</si>
  <si>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</si>
  <si>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</si>
  <si>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</si>
  <si>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</si>
  <si>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</si>
  <si>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</si>
  <si>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</si>
  <si>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</si>
  <si>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</si>
  <si>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</si>
  <si>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</si>
  <si>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</si>
  <si>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</si>
  <si>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</si>
  <si>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</si>
  <si>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</si>
  <si>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</si>
  <si>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</si>
  <si>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</si>
  <si>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</si>
  <si>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</si>
  <si>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</si>
  <si>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</si>
  <si>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</si>
  <si>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</si>
  <si>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</si>
  <si>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</si>
  <si>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</si>
  <si>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</si>
  <si>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</si>
  <si>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</si>
  <si>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</si>
  <si>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</si>
  <si>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</si>
  <si>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</si>
  <si>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</si>
  <si>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</si>
  <si>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</si>
  <si>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</si>
  <si>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</si>
  <si>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</si>
  <si>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</si>
  <si>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</si>
  <si>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</si>
  <si>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</si>
  <si>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</si>
  <si>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</si>
  <si>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</si>
  <si>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</si>
  <si>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</si>
  <si>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</si>
  <si>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</si>
  <si>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</si>
  <si>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</si>
  <si>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</si>
  <si>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</si>
  <si>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</si>
  <si>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</si>
  <si>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</si>
  <si>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</si>
  <si>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</si>
  <si>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</si>
  <si>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</si>
  <si>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</si>
  <si>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</si>
  <si>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</si>
  <si>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</si>
  <si>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</si>
  <si>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</si>
  <si>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</si>
  <si>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</si>
  <si>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</si>
  <si>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</si>
  <si>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</si>
  <si>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</si>
  <si>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</si>
  <si>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</si>
  <si>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</si>
  <si>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</si>
  <si>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</si>
  <si>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</si>
  <si>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</si>
  <si>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</si>
  <si>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</si>
  <si>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</si>
  <si>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</si>
  <si>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</si>
  <si>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</si>
  <si>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</si>
  <si>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</si>
  <si>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</si>
  <si>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</si>
  <si>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</si>
  <si>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</si>
  <si>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</si>
  <si>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</si>
  <si>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</si>
  <si>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</si>
  <si>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</si>
  <si>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</si>
  <si>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</si>
  <si>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</si>
  <si>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</si>
  <si>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</si>
  <si>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</si>
  <si>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</si>
  <si>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</si>
  <si>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</si>
  <si>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</si>
  <si>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</si>
  <si>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</si>
  <si>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</si>
  <si>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</si>
  <si>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</si>
  <si>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</si>
  <si>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</si>
  <si>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</si>
  <si>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</si>
  <si>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</si>
  <si>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</si>
  <si>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</si>
  <si>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</si>
  <si>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</si>
  <si>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</si>
  <si>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</si>
  <si>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</si>
  <si>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</si>
  <si>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</si>
  <si>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</si>
  <si>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</si>
  <si>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</si>
  <si>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</si>
  <si>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</si>
  <si>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</si>
  <si>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</si>
  <si>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</si>
  <si>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</si>
  <si>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</si>
  <si>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</si>
  <si>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</si>
  <si>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</si>
  <si>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</si>
  <si>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</si>
  <si>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</si>
  <si>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</si>
  <si>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</si>
  <si>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</si>
  <si>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</si>
  <si>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</si>
  <si>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</si>
  <si>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</si>
  <si>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</si>
  <si>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</si>
  <si>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</si>
  <si>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</si>
  <si>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</si>
  <si>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</si>
  <si>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</si>
  <si>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</si>
  <si>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</si>
  <si>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</si>
  <si>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</si>
  <si>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</si>
  <si>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</si>
  <si>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</si>
  <si>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</si>
  <si>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</si>
  <si>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</si>
  <si>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</si>
  <si>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</si>
  <si>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</si>
  <si>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</si>
  <si>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</si>
  <si>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</si>
  <si>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</si>
  <si>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</si>
  <si>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</si>
  <si>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</si>
  <si>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</si>
  <si>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</si>
  <si>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</si>
  <si>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</si>
  <si>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</si>
  <si>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</si>
  <si>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</si>
  <si>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</si>
  <si>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</si>
  <si>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</si>
  <si>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</si>
  <si>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</si>
  <si>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</si>
  <si>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</si>
  <si>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</si>
  <si>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</si>
  <si>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</si>
  <si>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</si>
  <si>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</si>
  <si>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</si>
  <si>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</si>
  <si>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</si>
  <si>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</si>
  <si>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</si>
  <si>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</si>
  <si>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</si>
  <si>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</si>
  <si>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</si>
  <si>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</si>
  <si>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</si>
  <si>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</si>
  <si>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</si>
  <si>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</si>
  <si>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</si>
  <si>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</si>
  <si>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</si>
  <si>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</si>
  <si>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</si>
  <si>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</si>
  <si>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</si>
  <si>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</si>
  <si>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</si>
  <si>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</si>
  <si>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</si>
  <si>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</si>
  <si>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</si>
  <si>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</si>
  <si>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</si>
  <si>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</si>
  <si>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</si>
  <si>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</si>
  <si>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</si>
  <si>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</si>
  <si>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</si>
  <si>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</si>
  <si>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</si>
  <si>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</si>
  <si>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</si>
  <si>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</si>
  <si>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</si>
  <si>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</si>
  <si>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</si>
  <si>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</si>
  <si>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</si>
  <si>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</si>
  <si>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</si>
  <si>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</si>
  <si>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</si>
  <si>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</si>
  <si>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</si>
  <si>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</si>
  <si>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</si>
  <si>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</si>
  <si>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</si>
  <si>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</si>
  <si>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</si>
  <si>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</si>
  <si>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</si>
  <si>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</si>
  <si>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</si>
  <si>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</si>
  <si>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</si>
  <si>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</si>
  <si>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</si>
  <si>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</si>
  <si>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</si>
  <si>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</si>
  <si>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</si>
  <si>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</si>
  <si>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</si>
  <si>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</si>
  <si>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</si>
  <si>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</si>
  <si>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</si>
  <si>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</si>
  <si>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</si>
  <si>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</si>
  <si>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</si>
  <si>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</si>
  <si>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</si>
  <si>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</si>
  <si>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</si>
  <si>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</si>
  <si>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</si>
  <si>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</si>
  <si>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</si>
  <si>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</si>
  <si>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</si>
  <si>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</si>
  <si>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</si>
  <si>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</si>
  <si>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</si>
  <si>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</si>
  <si>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</si>
  <si>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</si>
  <si>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</si>
  <si>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</si>
  <si>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</si>
  <si>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</si>
  <si>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</si>
  <si>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</si>
  <si>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</si>
  <si>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</si>
  <si>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</si>
  <si>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</si>
  <si>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</si>
  <si>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</si>
  <si>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</si>
  <si>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</si>
  <si>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</si>
  <si>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</si>
  <si>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</si>
  <si>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</si>
  <si>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</si>
  <si>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</si>
  <si>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</si>
  <si>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</si>
  <si>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</si>
  <si>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</si>
  <si>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</si>
  <si>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</si>
  <si>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</si>
  <si>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</si>
  <si>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</si>
  <si>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</si>
  <si>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</si>
  <si>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</si>
  <si>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</si>
  <si>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</si>
  <si>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</si>
  <si>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</si>
  <si>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</si>
  <si>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</si>
  <si>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</si>
  <si>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</si>
  <si>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</si>
  <si>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</si>
  <si>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</si>
  <si>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</si>
  <si>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</si>
  <si>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</si>
  <si>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</si>
  <si>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</si>
  <si>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</si>
  <si>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</si>
  <si>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</si>
  <si>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</si>
  <si>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</si>
  <si>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</si>
  <si>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</si>
  <si>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</si>
  <si>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</si>
  <si>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</si>
  <si>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</si>
  <si>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</si>
  <si>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</si>
  <si>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</si>
  <si>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</si>
  <si>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</si>
  <si>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</si>
  <si>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</si>
  <si>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</si>
  <si>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</si>
  <si>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</si>
  <si>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</si>
  <si>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</si>
  <si>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</si>
  <si>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</si>
  <si>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</si>
  <si>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</si>
  <si>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</si>
  <si>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</si>
  <si>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</si>
  <si>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</si>
  <si>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</si>
  <si>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</si>
  <si>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</si>
  <si>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</si>
  <si>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</si>
  <si>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</si>
  <si>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</si>
  <si>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</si>
  <si>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</si>
  <si>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</si>
  <si>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</si>
  <si>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</si>
  <si>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</si>
  <si>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</si>
  <si>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</si>
  <si>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</si>
  <si>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</si>
  <si>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</si>
  <si>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</si>
  <si>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</si>
  <si>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</si>
  <si>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</si>
  <si>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</si>
  <si>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</si>
  <si>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</si>
  <si>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</si>
  <si>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</si>
  <si>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</si>
  <si>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</si>
  <si>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</si>
  <si>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</si>
  <si>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</si>
  <si>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</si>
  <si>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</si>
  <si>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</si>
  <si>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</si>
  <si>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</si>
  <si>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</si>
  <si>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</si>
  <si>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</si>
  <si>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</si>
  <si>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</si>
  <si>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</si>
  <si>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</si>
  <si>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</si>
  <si>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</si>
  <si>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</si>
  <si>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</si>
  <si>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</si>
  <si>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</si>
  <si>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</si>
  <si>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</si>
  <si>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</si>
  <si>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</si>
  <si>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</si>
  <si>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</si>
  <si>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</si>
  <si>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</si>
  <si>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</si>
  <si>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</si>
  <si>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</si>
  <si>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</si>
  <si>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</si>
  <si>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</si>
  <si>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</si>
  <si>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</si>
  <si>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</si>
  <si>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</si>
  <si>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</si>
  <si>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</si>
  <si>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</si>
  <si>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</si>
  <si>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</si>
  <si>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</si>
  <si>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</si>
  <si>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</si>
  <si>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</si>
  <si>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</si>
  <si>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</si>
  <si>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</si>
  <si>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</si>
  <si>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</si>
  <si>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</si>
  <si>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</si>
  <si>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</si>
  <si>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</si>
  <si>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</si>
  <si>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</si>
  <si>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</si>
  <si>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</si>
  <si>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</si>
  <si>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</si>
  <si>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</si>
  <si>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</si>
  <si>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</si>
  <si>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</si>
  <si>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</si>
  <si>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</si>
  <si>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</si>
  <si>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</si>
  <si>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</si>
  <si>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</si>
  <si>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</si>
  <si>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</si>
  <si>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</si>
  <si>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</si>
  <si>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</si>
  <si>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</si>
  <si>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</si>
  <si>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</si>
  <si>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</si>
  <si>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</si>
  <si>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</si>
  <si>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</si>
  <si>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</si>
  <si>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</si>
  <si>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</si>
  <si>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</si>
  <si>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</si>
  <si>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</si>
  <si>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</si>
  <si>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</si>
  <si>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</si>
  <si>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</si>
  <si>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</si>
  <si>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</si>
  <si>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</si>
  <si>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</si>
  <si>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</si>
  <si>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</si>
  <si>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</si>
  <si>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</si>
  <si>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</si>
  <si>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</si>
  <si>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</si>
  <si>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</si>
  <si>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</si>
  <si>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</si>
  <si>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</si>
  <si>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</si>
  <si>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</si>
  <si>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</si>
  <si>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</si>
  <si>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</si>
  <si>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</si>
  <si>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</si>
  <si>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</si>
  <si>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</si>
  <si>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</si>
  <si>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</si>
  <si>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</si>
  <si>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</si>
  <si>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</si>
  <si>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</si>
  <si>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</si>
  <si>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</si>
  <si>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</si>
  <si>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</si>
  <si>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</si>
  <si>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</si>
  <si>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</si>
  <si>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</si>
  <si>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</si>
  <si>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</si>
  <si>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</si>
  <si>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</si>
  <si>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</si>
  <si>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</si>
  <si>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</si>
  <si>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</si>
  <si>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</si>
  <si>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</si>
  <si>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</si>
  <si>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</si>
  <si>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</si>
  <si>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</si>
  <si>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</si>
  <si>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</si>
  <si>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</si>
  <si>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</si>
  <si>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</si>
  <si>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</si>
  <si>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</si>
  <si>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</si>
  <si>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</si>
  <si>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</si>
  <si>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</si>
  <si>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</si>
  <si>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</si>
  <si>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</si>
  <si>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</si>
  <si>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</si>
  <si>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</si>
  <si>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</si>
  <si>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</si>
  <si>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</si>
  <si>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</si>
  <si>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</si>
  <si>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</si>
  <si>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</si>
  <si>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</si>
  <si>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</si>
  <si>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</si>
  <si>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</si>
  <si>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</si>
  <si>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</si>
  <si>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</si>
  <si>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</si>
  <si>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</si>
  <si>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</si>
  <si>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</si>
  <si>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</si>
  <si>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</si>
  <si>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</si>
  <si>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</si>
  <si>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</si>
  <si>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</si>
  <si>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</si>
  <si>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</si>
  <si>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</si>
  <si>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</si>
  <si>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</si>
  <si>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</si>
  <si>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</si>
  <si>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</si>
  <si>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</si>
  <si>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</si>
  <si>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</si>
  <si>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</si>
  <si>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</si>
  <si>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</si>
  <si>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</si>
  <si>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</si>
  <si>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</si>
  <si>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</si>
  <si>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</si>
  <si>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</si>
  <si>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</si>
  <si>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</si>
  <si>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</si>
  <si>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</si>
  <si>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</si>
  <si>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</si>
  <si>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</si>
  <si>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</si>
  <si>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</si>
  <si>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</si>
  <si>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</si>
  <si>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</si>
  <si>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</si>
  <si>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</si>
  <si>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</si>
  <si>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</si>
  <si>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</si>
  <si>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</si>
  <si>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</si>
  <si>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</si>
  <si>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</si>
  <si>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</si>
  <si>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</si>
  <si>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</si>
  <si>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</si>
  <si>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</si>
  <si>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</si>
  <si>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</si>
  <si>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</si>
  <si>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</si>
  <si>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</si>
  <si>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</si>
  <si>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</si>
  <si>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</si>
  <si>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</si>
  <si>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</si>
  <si>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</si>
  <si>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</si>
  <si>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</si>
  <si>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</si>
  <si>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</si>
  <si>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</si>
  <si>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</si>
  <si>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</si>
  <si>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</si>
  <si>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</si>
  <si>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</si>
  <si>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</si>
  <si>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</si>
  <si>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</si>
  <si>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</si>
  <si>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</si>
  <si>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</si>
  <si>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</si>
  <si>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</si>
  <si>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</si>
  <si>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</si>
  <si>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</si>
  <si>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</si>
  <si>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</si>
  <si>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</si>
  <si>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</si>
  <si>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</si>
  <si>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</si>
  <si>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</si>
  <si>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</si>
  <si>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</si>
  <si>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</si>
  <si>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</si>
  <si>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</si>
  <si>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</si>
  <si>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</si>
  <si>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</si>
  <si>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</si>
  <si>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</si>
  <si>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</si>
  <si>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</si>
  <si>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</si>
  <si>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</si>
  <si>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</si>
  <si>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</si>
  <si>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</si>
  <si>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</si>
  <si>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</si>
  <si>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</si>
  <si>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</si>
  <si>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</si>
  <si>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</si>
  <si>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</si>
  <si>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</si>
  <si>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</si>
  <si>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</si>
  <si>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</si>
  <si>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</si>
  <si>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</si>
  <si>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</si>
  <si>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</si>
  <si>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</si>
  <si>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</si>
  <si>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</si>
  <si>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</si>
  <si>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</si>
  <si>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</si>
  <si>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</si>
  <si>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</si>
  <si>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</si>
  <si>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</si>
  <si>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</si>
  <si>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</si>
  <si>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</si>
  <si>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</si>
  <si>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</si>
  <si>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</si>
  <si>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</si>
  <si>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</si>
  <si>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</si>
  <si>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</si>
  <si>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</si>
  <si>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</si>
  <si>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</si>
  <si>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</si>
  <si>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</si>
  <si>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</si>
  <si>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</si>
  <si>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</si>
  <si>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</si>
  <si>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</si>
  <si>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</si>
  <si>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</si>
  <si>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</si>
  <si>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</si>
  <si>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</si>
  <si>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</si>
  <si>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</si>
  <si>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</si>
  <si>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</si>
  <si>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</si>
  <si>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</si>
  <si>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</si>
  <si>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</si>
  <si>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</si>
  <si>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</si>
  <si>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</si>
  <si>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</si>
  <si>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</si>
  <si>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</si>
  <si>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</si>
  <si>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</si>
  <si>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</si>
  <si>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</si>
  <si>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</si>
  <si>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</si>
  <si>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</si>
  <si>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</si>
  <si>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</si>
  <si>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</si>
  <si>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</si>
  <si>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</si>
  <si>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</si>
  <si>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</si>
  <si>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</si>
  <si>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</si>
  <si>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</si>
  <si>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</si>
  <si>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</si>
  <si>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</si>
  <si>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</si>
  <si>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</si>
  <si>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</si>
  <si>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</si>
  <si>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</si>
  <si>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</si>
  <si>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</si>
  <si>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</si>
  <si>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</si>
  <si>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</si>
  <si>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</si>
  <si>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</si>
  <si>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</si>
  <si>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</si>
  <si>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</si>
  <si>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</si>
  <si>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</si>
  <si>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</si>
  <si>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</si>
  <si>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</si>
  <si>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</si>
  <si>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</si>
  <si>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</si>
  <si>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</si>
  <si>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</si>
  <si>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</si>
  <si>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</si>
  <si>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</si>
  <si>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</si>
  <si>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</si>
  <si>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</si>
  <si>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</si>
  <si>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</si>
  <si>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</si>
  <si>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</si>
  <si>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</si>
  <si>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</si>
  <si>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</si>
  <si>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</si>
  <si>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</si>
  <si>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</si>
  <si>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</si>
  <si>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</si>
  <si>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</si>
  <si>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</si>
  <si>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</si>
  <si>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</si>
  <si>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</si>
  <si>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</si>
  <si>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</si>
  <si>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</si>
  <si>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</si>
  <si>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</si>
  <si>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</si>
  <si>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</si>
  <si>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</si>
  <si>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</si>
  <si>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</si>
  <si>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</si>
  <si>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</si>
  <si>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</si>
  <si>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</si>
  <si>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</si>
  <si>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</si>
  <si>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</si>
  <si>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</si>
  <si>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</si>
  <si>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</si>
  <si>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</si>
  <si>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</si>
  <si>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</si>
  <si>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</si>
  <si>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</si>
  <si>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</si>
  <si>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</si>
  <si>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</si>
  <si>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</si>
  <si>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</si>
  <si>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</si>
  <si>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</si>
  <si>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</si>
  <si>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</si>
  <si>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</si>
  <si>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</si>
  <si>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</si>
  <si>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</si>
  <si>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</si>
  <si>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</si>
  <si>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</si>
  <si>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</si>
  <si>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</si>
  <si>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</si>
  <si>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</si>
  <si>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</si>
  <si>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</si>
  <si>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</si>
  <si>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</si>
  <si>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</si>
  <si>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</si>
  <si>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</si>
  <si>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</si>
  <si>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</si>
  <si>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</si>
  <si>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</si>
  <si>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</si>
  <si>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</si>
  <si>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</si>
  <si>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</si>
  <si>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</si>
  <si>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</si>
  <si>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</si>
  <si>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</si>
  <si>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</si>
  <si>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</si>
  <si>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</si>
  <si>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</si>
  <si>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</si>
  <si>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</si>
  <si>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</si>
  <si>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</si>
  <si>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</si>
  <si>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</si>
  <si>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</si>
  <si>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</si>
  <si>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</si>
  <si>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</si>
  <si>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</si>
  <si>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</si>
  <si>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</si>
  <si>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</si>
  <si>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</si>
  <si>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</si>
  <si>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</si>
  <si>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</si>
  <si>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</si>
  <si>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</si>
  <si>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</si>
  <si>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</si>
  <si>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</si>
  <si>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</si>
  <si>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</si>
  <si>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</si>
  <si>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</si>
  <si>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</si>
  <si>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</si>
  <si>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</si>
  <si>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</si>
  <si>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</si>
  <si>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</si>
  <si>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</si>
  <si>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</si>
  <si>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</si>
  <si>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</si>
  <si>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</si>
  <si>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</si>
  <si>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</si>
  <si>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</si>
  <si>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</si>
  <si>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</si>
  <si>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</si>
  <si>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</si>
  <si>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</si>
  <si>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</si>
  <si>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</si>
  <si>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</si>
  <si>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</si>
  <si>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</si>
  <si>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</si>
  <si>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</si>
  <si>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</si>
  <si>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</si>
  <si>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</si>
  <si>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</si>
  <si>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</si>
  <si>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</si>
  <si>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</si>
  <si>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</si>
  <si>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</si>
  <si>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</si>
  <si>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</si>
  <si>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</si>
  <si>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</si>
  <si>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</si>
  <si>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</si>
  <si>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</si>
  <si>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</si>
  <si>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</si>
  <si>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</si>
  <si>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</si>
  <si>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</si>
  <si>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</si>
  <si>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</si>
  <si>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</si>
  <si>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</si>
  <si>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</si>
  <si>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</si>
  <si>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</si>
  <si>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</si>
  <si>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</si>
  <si>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</si>
  <si>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</si>
  <si>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</si>
  <si>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</si>
  <si>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</si>
  <si>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</si>
  <si>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</si>
  <si>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</si>
  <si>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</si>
  <si>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</si>
  <si>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</si>
  <si>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</si>
  <si>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</si>
  <si>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</si>
  <si>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</si>
  <si>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</si>
  <si>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</si>
  <si>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</si>
  <si>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</si>
  <si>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</si>
  <si>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</si>
  <si>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</si>
  <si>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</si>
  <si>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</si>
  <si>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</si>
  <si>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</si>
  <si>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</si>
  <si>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</si>
  <si>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</si>
  <si>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</si>
  <si>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</si>
  <si>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</si>
  <si>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</si>
  <si>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</si>
  <si>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</si>
  <si>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</si>
  <si>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</si>
  <si>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</si>
  <si>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</si>
  <si>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</si>
  <si>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</si>
  <si>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</si>
  <si>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</si>
  <si>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</si>
  <si>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</si>
  <si>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</si>
  <si>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</si>
  <si>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</si>
  <si>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</si>
  <si>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</si>
  <si>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</si>
  <si>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</si>
  <si>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</si>
  <si>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</si>
  <si>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</si>
  <si>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</si>
  <si>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</si>
  <si>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</si>
  <si>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</si>
  <si>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</si>
  <si>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</si>
  <si>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</si>
  <si>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</si>
  <si>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</si>
  <si>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</si>
  <si>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</si>
  <si>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</si>
  <si>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</si>
  <si>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</si>
  <si>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</si>
  <si>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</si>
  <si>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</si>
  <si>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</si>
  <si>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</si>
  <si>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</si>
  <si>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</si>
  <si>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</si>
  <si>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</si>
  <si>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</si>
  <si>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</si>
  <si>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</si>
  <si>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</si>
  <si>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</si>
  <si>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</si>
  <si>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</si>
  <si>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</si>
  <si>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</si>
  <si>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</si>
  <si>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</si>
  <si>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</si>
  <si>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</si>
  <si>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</si>
  <si>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</si>
  <si>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</si>
  <si>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</si>
  <si>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</si>
  <si>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</si>
  <si>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</si>
  <si>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</si>
  <si>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</si>
  <si>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</si>
  <si>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</si>
  <si>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</si>
  <si>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</si>
  <si>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</si>
  <si>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</si>
  <si>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</si>
  <si>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</si>
  <si>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</si>
  <si>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</si>
  <si>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</si>
  <si>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</si>
  <si>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</si>
  <si>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</si>
  <si>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</si>
  <si>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</si>
  <si>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</si>
  <si>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</si>
  <si>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</si>
  <si>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</si>
  <si>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</si>
  <si>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</si>
  <si>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</si>
  <si>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</si>
  <si>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</si>
  <si>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</si>
  <si>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</si>
  <si>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</si>
  <si>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</si>
  <si>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</si>
  <si>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</si>
  <si>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</si>
  <si>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</si>
  <si>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</si>
  <si>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</si>
  <si>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</si>
  <si>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</si>
  <si>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</si>
  <si>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</si>
  <si>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</si>
  <si>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</si>
  <si>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</si>
  <si>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</si>
  <si>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</si>
  <si>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</si>
  <si>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</si>
  <si>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</si>
  <si>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</si>
  <si>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</si>
  <si>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</si>
  <si>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</si>
  <si>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</si>
  <si>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</si>
  <si>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</si>
  <si>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</si>
  <si>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</si>
  <si>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</si>
  <si>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</si>
  <si>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</si>
  <si>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</si>
  <si>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</si>
  <si>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</si>
  <si>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</si>
  <si>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</si>
  <si>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</si>
  <si>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</si>
  <si>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</si>
  <si>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</si>
  <si>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</si>
  <si>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</si>
  <si>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</si>
  <si>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</si>
  <si>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</si>
  <si>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</si>
  <si>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</si>
  <si>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</si>
  <si>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</si>
  <si>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</si>
  <si>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</si>
  <si>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</si>
  <si>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</si>
  <si>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</si>
  <si>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</si>
  <si>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</si>
  <si>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</si>
  <si>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</si>
  <si>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</si>
  <si>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</si>
  <si>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</si>
  <si>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</si>
  <si>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</si>
  <si>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</si>
  <si>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</si>
  <si>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</si>
  <si>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</si>
  <si>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</si>
  <si>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</si>
  <si>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</si>
  <si>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</si>
  <si>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</si>
  <si>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</si>
  <si>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</si>
  <si>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</si>
  <si>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</si>
  <si>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</si>
  <si>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</si>
  <si>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</si>
  <si>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</si>
  <si>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</si>
  <si>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</si>
  <si>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</si>
  <si>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</si>
  <si>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</si>
  <si>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</si>
  <si>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</si>
  <si>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</si>
  <si>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</si>
  <si>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</si>
  <si>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</si>
  <si>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</si>
  <si>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</si>
  <si>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</si>
  <si>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</si>
  <si>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</si>
  <si>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</si>
  <si>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</si>
  <si>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</si>
  <si>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</si>
  <si>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</si>
  <si>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</si>
  <si>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</si>
  <si>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</si>
  <si>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</si>
  <si>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</si>
  <si>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</si>
  <si>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</si>
  <si>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</si>
  <si>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</si>
  <si>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</si>
  <si>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</si>
  <si>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</si>
  <si>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</si>
  <si>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</si>
  <si>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</si>
  <si>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</si>
  <si>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</si>
  <si>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</si>
  <si>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</si>
  <si>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</si>
  <si>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</si>
  <si>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</si>
  <si>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</si>
  <si>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</si>
  <si>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</si>
  <si>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</si>
  <si>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</si>
  <si>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</si>
  <si>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</si>
  <si>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</si>
  <si>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</si>
  <si>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</si>
  <si>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</si>
  <si>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</si>
  <si>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</si>
  <si>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</si>
  <si>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</si>
  <si>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</si>
  <si>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</si>
  <si>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</si>
  <si>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</si>
  <si>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</si>
  <si>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</si>
  <si>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</si>
  <si>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</si>
  <si>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</si>
  <si>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</si>
  <si>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</si>
  <si>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</si>
  <si>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</si>
  <si>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</si>
  <si>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</si>
  <si>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</si>
  <si>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</si>
  <si>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</si>
  <si>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</si>
  <si>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</si>
  <si>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</si>
  <si>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</si>
  <si>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</si>
  <si>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</si>
  <si>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</si>
  <si>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</si>
  <si>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</si>
  <si>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</si>
  <si>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</si>
  <si>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</si>
  <si>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</si>
  <si>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</si>
  <si>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</si>
  <si>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</si>
  <si>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</si>
  <si>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</si>
  <si>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</si>
  <si>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</si>
  <si>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</si>
  <si>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</si>
  <si>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</si>
  <si>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</si>
  <si>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</si>
  <si>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</si>
  <si>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</si>
  <si>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</si>
  <si>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</si>
  <si>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</si>
  <si>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</si>
  <si>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</si>
  <si>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</si>
  <si>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</si>
  <si>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</si>
  <si>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</si>
  <si>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</si>
  <si>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</si>
  <si>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</si>
  <si>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</si>
  <si>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</si>
  <si>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</si>
  <si>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</si>
  <si>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</si>
  <si>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</si>
  <si>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</si>
  <si>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</si>
  <si>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</si>
  <si>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</si>
  <si>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</si>
  <si>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</si>
  <si>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</si>
  <si>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</si>
  <si>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</si>
  <si>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</si>
  <si>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</si>
  <si>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</si>
  <si>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</si>
  <si>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</si>
  <si>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</si>
  <si>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</si>
  <si>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</si>
  <si>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</si>
  <si>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</si>
  <si>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</si>
  <si>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</si>
  <si>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</si>
  <si>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</si>
  <si>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</si>
  <si>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</si>
  <si>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</si>
  <si>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</si>
  <si>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</si>
  <si>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</si>
  <si>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</si>
  <si>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</si>
  <si>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</si>
  <si>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</si>
  <si>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</si>
  <si>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</si>
  <si>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</si>
  <si>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</si>
  <si>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</si>
  <si>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</si>
  <si>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</si>
  <si>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</si>
  <si>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</si>
  <si>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</si>
  <si>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</si>
  <si>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</si>
  <si>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</si>
  <si>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</si>
  <si>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</si>
  <si>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</si>
  <si>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</si>
  <si>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</si>
  <si>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</si>
  <si>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</si>
  <si>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</si>
  <si>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</si>
  <si>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</si>
  <si>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</si>
  <si>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</si>
  <si>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</si>
  <si>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</si>
  <si>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</si>
  <si>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</si>
  <si>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</si>
  <si>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</si>
  <si>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</si>
  <si>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</si>
  <si>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</si>
  <si>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</si>
  <si>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</si>
  <si>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</si>
  <si>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</si>
  <si>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</si>
  <si>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</si>
  <si>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</si>
  <si>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</si>
  <si>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</si>
  <si>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</si>
  <si>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</si>
  <si>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</si>
  <si>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</si>
  <si>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</si>
  <si>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</si>
  <si>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</si>
  <si>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</si>
  <si>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</si>
  <si>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</si>
  <si>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</si>
  <si>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</si>
  <si>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</si>
  <si>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</si>
  <si>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</si>
  <si>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</si>
  <si>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</si>
  <si>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</si>
  <si>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</si>
  <si>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</si>
  <si>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</si>
  <si>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</si>
  <si>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</si>
  <si>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</si>
  <si>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</si>
  <si>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</si>
  <si>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</si>
  <si>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</si>
  <si>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</si>
  <si>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</si>
  <si>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</si>
  <si>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</si>
  <si>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</si>
  <si>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</si>
  <si>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</si>
  <si>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</si>
  <si>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</si>
  <si>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</si>
  <si>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</si>
  <si>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</si>
  <si>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</si>
  <si>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</si>
  <si>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</si>
  <si>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</si>
  <si>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</si>
  <si>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</si>
  <si>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</si>
  <si>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</si>
  <si>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</si>
  <si>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</si>
  <si>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</si>
  <si>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</si>
  <si>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</si>
  <si>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</si>
  <si>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</si>
  <si>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</si>
  <si>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</si>
  <si>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</si>
  <si>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</si>
  <si>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</si>
  <si>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</si>
  <si>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</si>
  <si>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</si>
  <si>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</si>
  <si>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</si>
  <si>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</si>
  <si>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</si>
  <si>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</si>
  <si>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</si>
  <si>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</si>
  <si>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</si>
  <si>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</si>
  <si>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</si>
  <si>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</si>
  <si>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</si>
  <si>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</si>
  <si>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</si>
  <si>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</si>
  <si>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</si>
  <si>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</si>
  <si>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</si>
  <si>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</si>
  <si>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</si>
  <si>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</si>
  <si>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</si>
  <si>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</si>
  <si>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</si>
  <si>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</si>
  <si>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</si>
  <si>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</si>
  <si>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</si>
  <si>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</si>
  <si>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</si>
  <si>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</si>
  <si>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</si>
  <si>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</si>
  <si>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</si>
  <si>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</si>
  <si>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</si>
  <si>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</si>
  <si>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</si>
  <si>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</si>
  <si>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</si>
  <si>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</si>
  <si>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</si>
  <si>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</si>
  <si>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</si>
  <si>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</si>
  <si>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</si>
  <si>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</si>
  <si>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</si>
  <si>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</si>
  <si>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</si>
  <si>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</si>
  <si>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</si>
  <si>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</si>
  <si>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</si>
  <si>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</si>
  <si>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</si>
  <si>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</si>
  <si>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</si>
  <si>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</si>
  <si>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</si>
  <si>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</si>
  <si>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</si>
  <si>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</si>
  <si>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</si>
  <si>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</si>
  <si>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</si>
  <si>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</si>
  <si>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</si>
  <si>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</si>
  <si>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</si>
  <si>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</si>
  <si>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</si>
  <si>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</si>
  <si>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</si>
  <si>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</si>
  <si>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</si>
  <si>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</si>
  <si>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</si>
  <si>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</si>
  <si>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</si>
  <si>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</si>
  <si>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</si>
  <si>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</si>
  <si>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</si>
  <si>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</si>
  <si>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</si>
  <si>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</si>
  <si>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</si>
  <si>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</si>
  <si>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</si>
  <si>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</si>
  <si>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</si>
  <si>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</si>
  <si>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</si>
  <si>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</si>
  <si>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</si>
  <si>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</si>
  <si>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</si>
  <si>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</si>
  <si>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</si>
  <si>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</si>
  <si>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</si>
  <si>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</si>
  <si>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</si>
  <si>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</si>
  <si>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</si>
  <si>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</si>
  <si>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</si>
  <si>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</si>
  <si>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</si>
  <si>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</si>
  <si>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</si>
  <si>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</si>
  <si>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</si>
  <si>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</si>
  <si>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</si>
  <si>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</si>
  <si>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</si>
  <si>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</si>
  <si>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</si>
  <si>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</si>
  <si>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</si>
  <si>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</si>
  <si>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</si>
  <si>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</si>
  <si>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</si>
  <si>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</si>
  <si>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</si>
  <si>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</si>
  <si>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</si>
  <si>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</si>
  <si>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</si>
  <si>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</si>
  <si>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</si>
  <si>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</si>
  <si>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</si>
  <si>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</si>
  <si>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</si>
  <si>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</si>
  <si>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</si>
  <si>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</si>
  <si>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</si>
  <si>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</si>
  <si>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</si>
  <si>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</si>
  <si>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</si>
  <si>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</si>
  <si>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</si>
  <si>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</si>
  <si>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</si>
  <si>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</si>
  <si>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</si>
  <si>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</si>
  <si>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</si>
  <si>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</si>
  <si>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</si>
  <si>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</si>
  <si>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</si>
  <si>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</si>
  <si>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</si>
  <si>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</si>
  <si>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</si>
  <si>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</si>
  <si>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</si>
  <si>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</si>
  <si>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</si>
  <si>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</si>
  <si>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</si>
  <si>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</si>
  <si>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</si>
  <si>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</si>
  <si>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</si>
  <si>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</si>
  <si>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</si>
  <si>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</si>
  <si>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</si>
  <si>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</si>
  <si>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</si>
  <si>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</si>
  <si>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</si>
  <si>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</si>
  <si>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</si>
  <si>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</si>
  <si>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</si>
  <si>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</si>
  <si>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</si>
  <si>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</si>
  <si>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</si>
  <si>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</si>
  <si>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</si>
  <si>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</si>
  <si>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</si>
  <si>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</si>
  <si>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</si>
  <si>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</si>
  <si>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</si>
  <si>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</si>
  <si>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</si>
  <si>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</si>
  <si>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</si>
  <si>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</si>
  <si>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</si>
  <si>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</si>
  <si>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</si>
  <si>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</si>
  <si>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</si>
  <si>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</si>
  <si>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</si>
  <si>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</si>
  <si>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</si>
  <si>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</si>
  <si>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</si>
  <si>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</si>
  <si>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</si>
  <si>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</si>
  <si>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</si>
  <si>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</si>
  <si>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</si>
  <si>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</si>
  <si>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</si>
  <si>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</si>
  <si>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</si>
  <si>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</si>
  <si>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</si>
  <si>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</si>
  <si>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</si>
  <si>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</si>
  <si>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</si>
  <si>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</si>
  <si>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</si>
  <si>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</si>
  <si>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</si>
  <si>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</si>
  <si>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</si>
  <si>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</si>
  <si>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</si>
  <si>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</si>
  <si>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</si>
  <si>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</si>
  <si>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</si>
  <si>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</si>
  <si>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</si>
  <si>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</si>
  <si>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</si>
  <si>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</si>
  <si>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</si>
  <si>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</si>
  <si>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</si>
  <si>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</si>
  <si>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</si>
  <si>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</si>
  <si>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</si>
  <si>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</si>
  <si>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</si>
  <si>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</si>
  <si>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</si>
  <si>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</si>
  <si>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</si>
  <si>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</si>
  <si>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</si>
  <si>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</si>
  <si>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</si>
  <si>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</si>
  <si>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</si>
  <si>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</si>
  <si>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</si>
  <si>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</si>
  <si>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</si>
  <si>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</si>
  <si>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</si>
  <si>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</si>
  <si>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</si>
  <si>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</si>
  <si>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</si>
  <si>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</si>
  <si>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</si>
  <si>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</si>
  <si>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</si>
  <si>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</si>
  <si>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</si>
  <si>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</si>
  <si>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</si>
  <si>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</si>
  <si>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</si>
  <si>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</si>
  <si>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</si>
  <si>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</si>
  <si>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</si>
  <si>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</si>
  <si>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</si>
  <si>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</si>
  <si>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</si>
  <si>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</si>
  <si>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</si>
  <si>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</si>
  <si>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</si>
  <si>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</si>
  <si>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</si>
  <si>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</si>
  <si>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</si>
  <si>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</si>
  <si>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</si>
  <si>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</si>
  <si>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</si>
  <si>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</si>
  <si>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</si>
  <si>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</si>
  <si>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</si>
  <si>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</si>
  <si>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</si>
  <si>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</si>
  <si>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</si>
  <si>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</si>
  <si>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</si>
  <si>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</si>
  <si>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</si>
  <si>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</si>
  <si>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</si>
  <si>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</si>
  <si>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</si>
  <si>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</si>
  <si>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</si>
  <si>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</si>
  <si>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</si>
  <si>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</si>
  <si>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</si>
  <si>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</si>
  <si>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</si>
  <si>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</si>
  <si>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</si>
  <si>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</si>
  <si>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</si>
  <si>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</si>
  <si>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</si>
  <si>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</si>
  <si>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</si>
  <si>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</si>
  <si>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</si>
  <si>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</si>
  <si>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</si>
  <si>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</si>
  <si>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</si>
  <si>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</si>
  <si>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</si>
  <si>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</si>
  <si>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</si>
  <si>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</si>
  <si>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</si>
  <si>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</si>
  <si>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</si>
  <si>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</si>
  <si>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</si>
  <si>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</si>
  <si>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</si>
  <si>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</si>
  <si>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</si>
  <si>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</si>
  <si>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</si>
  <si>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</si>
  <si>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</si>
  <si>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</si>
  <si>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</si>
  <si>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</si>
  <si>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</si>
  <si>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</si>
  <si>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</si>
  <si>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</si>
  <si>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</si>
  <si>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</si>
  <si>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</si>
  <si>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</si>
  <si>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</si>
  <si>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</si>
  <si>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</si>
  <si>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</si>
  <si>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</si>
  <si>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</si>
  <si>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</si>
  <si>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</si>
  <si>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</si>
  <si>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</si>
  <si>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</si>
  <si>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</si>
  <si>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</si>
  <si>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</si>
  <si>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</si>
  <si>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</si>
  <si>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</si>
  <si>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</si>
  <si>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</si>
  <si>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</si>
  <si>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</si>
  <si>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</si>
  <si>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</si>
  <si>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</si>
  <si>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</si>
  <si>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</si>
  <si>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</si>
  <si>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</si>
  <si>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</si>
  <si>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</si>
  <si>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</si>
  <si>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</si>
  <si>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</si>
  <si>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</si>
  <si>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</si>
  <si>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</si>
  <si>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</si>
  <si>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</si>
  <si>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</si>
  <si>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</si>
  <si>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</si>
  <si>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</si>
  <si>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</si>
  <si>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</si>
  <si>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</si>
  <si>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</si>
  <si>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</si>
  <si>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</si>
  <si>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</si>
  <si>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</si>
  <si>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</si>
  <si>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</si>
  <si>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</si>
  <si>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</si>
  <si>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</si>
  <si>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</si>
  <si>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</si>
  <si>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</si>
  <si>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</si>
  <si>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</si>
  <si>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</si>
  <si>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</si>
  <si>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</si>
  <si>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</si>
  <si>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</si>
  <si>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</si>
  <si>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</si>
  <si>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</si>
  <si>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</si>
  <si>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</si>
  <si>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</si>
  <si>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</si>
  <si>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</si>
  <si>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</si>
  <si>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</si>
  <si>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</si>
  <si>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</si>
  <si>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</si>
  <si>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</si>
  <si>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</si>
  <si>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</si>
  <si>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</si>
  <si>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</si>
  <si>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</si>
  <si>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</si>
  <si>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</si>
  <si>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</si>
  <si>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</si>
  <si>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</si>
  <si>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</si>
  <si>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</si>
  <si>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</si>
  <si>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</si>
  <si>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</si>
  <si>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</si>
  <si>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</si>
  <si>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</si>
  <si>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</si>
  <si>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</si>
  <si>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</si>
  <si>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</si>
  <si>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</si>
  <si>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</si>
  <si>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</si>
  <si>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</si>
  <si>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</si>
  <si>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</si>
  <si>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</si>
  <si>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</si>
  <si>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</si>
  <si>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</si>
  <si>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</si>
  <si>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</si>
  <si>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</si>
  <si>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</si>
  <si>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</si>
  <si>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</si>
  <si>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</si>
  <si>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</si>
  <si>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</si>
  <si>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</si>
  <si>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</si>
  <si>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</si>
  <si>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</si>
  <si>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</si>
  <si>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</si>
  <si>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</si>
  <si>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</si>
  <si>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</si>
  <si>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</si>
  <si>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</si>
  <si>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</si>
  <si>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</si>
  <si>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</si>
  <si>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</si>
  <si>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</si>
  <si>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</si>
  <si>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</si>
  <si>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</si>
  <si>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</si>
  <si>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</si>
  <si>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</si>
  <si>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</si>
  <si>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</si>
  <si>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</si>
  <si>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</si>
  <si>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</si>
  <si>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</si>
  <si>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</si>
  <si>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</si>
  <si>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</si>
  <si>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</si>
  <si>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</si>
  <si>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</si>
  <si>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</si>
  <si>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</si>
  <si>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</si>
  <si>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</si>
  <si>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</si>
  <si>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</si>
  <si>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</si>
  <si>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</si>
  <si>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</si>
  <si>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</si>
  <si>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</si>
  <si>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</si>
  <si>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</si>
  <si>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</si>
  <si>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</si>
  <si>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</si>
  <si>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</si>
  <si>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</si>
  <si>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</si>
  <si>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</si>
  <si>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</si>
  <si>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</si>
  <si>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</si>
  <si>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</si>
  <si>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</si>
  <si>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</si>
  <si>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</si>
  <si>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</si>
  <si>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</si>
  <si>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</si>
  <si>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</si>
  <si>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</si>
  <si>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</si>
  <si>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</si>
  <si>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</si>
  <si>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</si>
  <si>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</si>
  <si>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</si>
  <si>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</si>
  <si>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</si>
  <si>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</si>
  <si>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</si>
  <si>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</si>
  <si>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</si>
  <si>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</si>
  <si>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</si>
  <si>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</si>
  <si>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</si>
  <si>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</si>
  <si>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</si>
  <si>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</si>
  <si>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</si>
  <si>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</si>
  <si>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</si>
  <si>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</si>
  <si>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</si>
  <si>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</si>
  <si>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</si>
  <si>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</si>
  <si>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</si>
  <si>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</si>
  <si>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</si>
  <si>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</si>
  <si>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</si>
  <si>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</si>
  <si>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</si>
  <si>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</si>
  <si>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</si>
  <si>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</si>
  <si>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</si>
  <si>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</si>
  <si>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</si>
  <si>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</si>
  <si>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</si>
  <si>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</si>
  <si>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</si>
  <si>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</si>
  <si>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</si>
  <si>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</si>
  <si>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</si>
  <si>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</si>
  <si>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</si>
  <si>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</si>
  <si>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</si>
  <si>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</si>
  <si>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</si>
  <si>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</si>
  <si>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</si>
  <si>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</si>
  <si>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</si>
  <si>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</si>
  <si>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</si>
  <si>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</si>
  <si>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</si>
  <si>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</si>
  <si>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</si>
  <si>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</si>
  <si>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</si>
  <si>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</si>
  <si>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</si>
  <si>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</si>
  <si>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</si>
  <si>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</si>
  <si>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</si>
  <si>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</si>
  <si>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</si>
  <si>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</si>
  <si>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</si>
  <si>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</si>
  <si>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</si>
  <si>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</si>
  <si>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</si>
  <si>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</si>
  <si>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</si>
  <si>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</si>
  <si>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</si>
  <si>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</si>
  <si>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</si>
  <si>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</si>
  <si>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</si>
  <si>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</si>
  <si>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</si>
  <si>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</si>
  <si>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</si>
  <si>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</si>
  <si>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</si>
  <si>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</si>
  <si>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</si>
  <si>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</si>
  <si>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</si>
  <si>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</si>
  <si>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</si>
  <si>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</si>
  <si>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</si>
  <si>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</si>
  <si>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</si>
  <si>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</si>
  <si>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</si>
  <si>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</si>
  <si>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</si>
  <si>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</si>
  <si>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</si>
  <si>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</si>
  <si>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</si>
  <si>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</si>
  <si>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</si>
  <si>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</si>
  <si>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</si>
  <si>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</si>
  <si>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</si>
  <si>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</si>
  <si>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</si>
  <si>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</si>
  <si>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</si>
  <si>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</si>
  <si>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</si>
  <si>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</si>
  <si>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</si>
  <si>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</si>
  <si>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</si>
  <si>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</si>
  <si>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</si>
  <si>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</si>
  <si>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</si>
  <si>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</si>
  <si>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</si>
  <si>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</si>
  <si>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</si>
  <si>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</si>
  <si>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</si>
  <si>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</si>
  <si>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</si>
  <si>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</si>
  <si>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</si>
  <si>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</si>
  <si>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</si>
  <si>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</si>
  <si>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</si>
  <si>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</si>
  <si>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</si>
  <si>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</si>
  <si>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</si>
  <si>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</si>
  <si>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</si>
  <si>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</si>
  <si>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</si>
  <si>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</si>
  <si>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</si>
  <si>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</si>
  <si>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</si>
  <si>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</si>
  <si>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</si>
  <si>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</si>
  <si>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</si>
  <si>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</si>
  <si>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</si>
  <si>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</si>
  <si>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</si>
  <si>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</si>
  <si>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</si>
  <si>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</si>
  <si>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</si>
  <si>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</si>
  <si>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</si>
  <si>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</si>
  <si>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</si>
  <si>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</si>
  <si>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</si>
  <si>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</si>
  <si>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</si>
  <si>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</si>
  <si>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</si>
  <si>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</si>
  <si>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</si>
  <si>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</si>
  <si>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</si>
  <si>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</si>
  <si>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</si>
  <si>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</si>
  <si>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</si>
  <si>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</si>
  <si>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</si>
  <si>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</si>
  <si>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</si>
  <si>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</si>
  <si>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</si>
  <si>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</si>
  <si>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</si>
  <si>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</si>
  <si>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</si>
  <si>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</si>
  <si>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</si>
  <si>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</si>
  <si>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</si>
  <si>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</si>
  <si>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</si>
  <si>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</si>
  <si>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</si>
  <si>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</si>
  <si>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</si>
  <si>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</si>
  <si>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</si>
  <si>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</si>
  <si>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</si>
  <si>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</si>
  <si>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</si>
  <si>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</si>
  <si>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</si>
  <si>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</si>
  <si>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</si>
  <si>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</si>
  <si>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</si>
  <si>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</si>
  <si>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</si>
  <si>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</si>
  <si>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</si>
  <si>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</si>
  <si>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</si>
  <si>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</si>
  <si>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</si>
  <si>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</si>
  <si>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</si>
  <si>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</si>
  <si>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</si>
  <si>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</si>
  <si>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</si>
  <si>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</si>
  <si>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</si>
  <si>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</si>
  <si>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</si>
  <si>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</si>
  <si>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</si>
  <si>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</si>
  <si>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</si>
  <si>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</si>
  <si>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</si>
  <si>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</si>
  <si>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</si>
  <si>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</si>
  <si>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</si>
  <si>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</si>
  <si>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</si>
  <si>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</si>
  <si>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</si>
  <si>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</si>
  <si>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</si>
  <si>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</si>
  <si>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</si>
  <si>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</si>
  <si>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</si>
  <si>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</si>
  <si>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</si>
  <si>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</si>
  <si>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</si>
  <si>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</si>
  <si>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</si>
  <si>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</si>
  <si>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</si>
  <si>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</si>
  <si>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</si>
  <si>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</si>
  <si>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</si>
  <si>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</si>
  <si>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</si>
  <si>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</si>
  <si>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</si>
  <si>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</si>
  <si>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</si>
  <si>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</si>
  <si>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</si>
  <si>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</si>
  <si>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</si>
  <si>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</si>
  <si>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</si>
  <si>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</si>
  <si>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</si>
  <si>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</si>
  <si>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</si>
  <si>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</si>
  <si>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</si>
  <si>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</si>
  <si>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</si>
  <si>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</si>
  <si>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</si>
  <si>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</si>
  <si>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</si>
  <si>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</si>
  <si>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</si>
  <si>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</si>
  <si>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</si>
  <si>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</si>
  <si>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</si>
  <si>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</si>
  <si>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</si>
  <si>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</si>
  <si>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</si>
  <si>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</si>
  <si>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</si>
  <si>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</si>
  <si>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</si>
  <si>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</si>
  <si>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</si>
  <si>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</si>
  <si>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</si>
  <si>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</si>
  <si>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</si>
  <si>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</si>
  <si>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</si>
  <si>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</si>
  <si>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</si>
  <si>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</si>
  <si>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</si>
  <si>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</si>
  <si>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</si>
  <si>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</si>
  <si>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</si>
  <si>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</si>
  <si>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</si>
  <si>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</si>
  <si>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</si>
  <si>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</si>
  <si>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</si>
  <si>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</si>
  <si>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</si>
  <si>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</si>
  <si>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</si>
  <si>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</si>
  <si>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</si>
  <si>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</si>
  <si>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</si>
  <si>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</si>
  <si>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</si>
  <si>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</si>
  <si>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</si>
  <si>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</si>
  <si>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</si>
  <si>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</si>
  <si>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</si>
  <si>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</si>
  <si>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</si>
  <si>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</si>
  <si>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</si>
  <si>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</si>
  <si>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</si>
  <si>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</si>
  <si>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</si>
  <si>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</si>
  <si>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</si>
  <si>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</si>
  <si>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</si>
  <si>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</si>
  <si>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</si>
  <si>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</si>
  <si>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</si>
  <si>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</si>
  <si>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</si>
  <si>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</si>
  <si>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</si>
  <si>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</si>
  <si>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</si>
  <si>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</si>
  <si>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</si>
  <si>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</si>
  <si>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</si>
  <si>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</si>
  <si>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</si>
  <si>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</si>
  <si>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</si>
  <si>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</si>
  <si>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</si>
  <si>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</si>
  <si>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</si>
  <si>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</si>
  <si>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</si>
  <si>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</si>
  <si>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</si>
  <si>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</si>
  <si>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</si>
  <si>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</si>
  <si>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</si>
  <si>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</si>
  <si>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</si>
  <si>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</si>
  <si>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</si>
  <si>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</si>
  <si>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</si>
  <si>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</si>
  <si>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</si>
  <si>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</si>
  <si>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</si>
  <si>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</si>
  <si>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</si>
  <si>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</si>
  <si>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</si>
  <si>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</si>
  <si>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</si>
  <si>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</si>
  <si>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</si>
  <si>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</si>
  <si>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</si>
  <si>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</si>
  <si>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</si>
  <si>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</si>
  <si>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</si>
  <si>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</si>
  <si>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</si>
  <si>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</si>
  <si>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</si>
  <si>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</si>
  <si>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</si>
  <si>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</si>
  <si>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</si>
  <si>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</si>
  <si>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</si>
  <si>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</si>
  <si>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</si>
  <si>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</si>
  <si>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</si>
  <si>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</si>
  <si>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</si>
  <si>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</si>
  <si>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</si>
  <si>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</si>
  <si>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</si>
  <si>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</si>
  <si>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</si>
  <si>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</si>
  <si>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</si>
  <si>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</si>
  <si>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</si>
  <si>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</si>
  <si>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</si>
  <si>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</si>
  <si>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</si>
  <si>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</si>
  <si>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</si>
  <si>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</si>
  <si>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</si>
  <si>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</si>
  <si>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</si>
  <si>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</si>
  <si>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</si>
  <si>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</si>
  <si>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</si>
  <si>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</si>
  <si>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</si>
  <si>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</si>
  <si>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</si>
  <si>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</si>
  <si>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</si>
  <si>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</si>
  <si>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</si>
  <si>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</si>
  <si>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</si>
  <si>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</si>
  <si>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</si>
  <si>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</si>
  <si>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</si>
  <si>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</si>
  <si>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</si>
  <si>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</si>
  <si>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</si>
  <si>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</si>
  <si>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</si>
  <si>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</si>
  <si>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</si>
  <si>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</si>
  <si>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</si>
  <si>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</si>
  <si>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</si>
  <si>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</si>
  <si>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</si>
  <si>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</si>
  <si>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</si>
  <si>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</si>
  <si>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</si>
  <si>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</si>
  <si>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</si>
  <si>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</si>
  <si>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</si>
  <si>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</si>
  <si>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</si>
  <si>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</si>
  <si>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</si>
  <si>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</si>
  <si>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</si>
  <si>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</si>
  <si>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</si>
  <si>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</si>
  <si>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</si>
  <si>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</si>
  <si>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</si>
  <si>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</si>
  <si>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</si>
  <si>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</si>
  <si>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</si>
  <si>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</si>
  <si>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</si>
  <si>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</si>
  <si>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</si>
  <si>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</si>
  <si>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</si>
  <si>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</si>
  <si>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</si>
  <si>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</si>
  <si>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</si>
  <si>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</si>
  <si>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</si>
  <si>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</si>
  <si>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</si>
  <si>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</si>
  <si>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</si>
  <si>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</si>
  <si>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</si>
  <si>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</si>
  <si>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</si>
  <si>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</si>
  <si>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</si>
  <si>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</si>
  <si>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</si>
  <si>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</si>
  <si>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</si>
  <si>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</si>
  <si>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</si>
  <si>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</si>
  <si>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</si>
  <si>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</si>
  <si>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</si>
  <si>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</si>
  <si>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</si>
  <si>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</si>
  <si>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</si>
  <si>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</si>
  <si>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</si>
  <si>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</si>
  <si>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</si>
  <si>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</si>
  <si>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</si>
  <si>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</si>
  <si>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</si>
  <si>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</si>
  <si>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</si>
  <si>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</si>
  <si>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</si>
  <si>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</si>
  <si>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</si>
  <si>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</si>
  <si>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</si>
  <si>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</si>
  <si>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</si>
  <si>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</si>
  <si>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</si>
  <si>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</si>
  <si>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</si>
  <si>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</si>
  <si>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</si>
  <si>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</si>
  <si>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</si>
  <si>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</si>
  <si>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</si>
  <si>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</si>
  <si>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</si>
  <si>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</si>
  <si>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</si>
  <si>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</si>
  <si>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</si>
  <si>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</si>
  <si>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</si>
  <si>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</si>
  <si>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</si>
  <si>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</si>
  <si>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</si>
  <si>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</si>
  <si>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</si>
  <si>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</si>
  <si>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</si>
  <si>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</si>
  <si>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</si>
  <si>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</si>
  <si>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</si>
  <si>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</si>
  <si>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</si>
  <si>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</si>
  <si>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</si>
  <si>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</si>
  <si>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</si>
  <si>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</si>
  <si>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</si>
  <si>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</si>
  <si>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</si>
  <si>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</si>
  <si>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</si>
  <si>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</si>
  <si>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</si>
  <si>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</si>
  <si>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</si>
  <si>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</si>
  <si>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</si>
  <si>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</si>
  <si>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</si>
  <si>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</si>
  <si>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</si>
  <si>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</si>
  <si>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</si>
  <si>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</si>
  <si>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</si>
  <si>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</si>
  <si>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</si>
  <si>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</si>
  <si>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</si>
  <si>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</si>
  <si>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</si>
  <si>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</si>
  <si>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</si>
  <si>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</si>
  <si>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</si>
  <si>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</si>
  <si>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</si>
  <si>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</si>
  <si>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</si>
  <si>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</si>
  <si>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</si>
  <si>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</si>
  <si>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</si>
  <si>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</si>
  <si>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</si>
  <si>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</si>
  <si>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</si>
  <si>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</si>
  <si>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</si>
  <si>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</si>
  <si>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</si>
  <si>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</si>
  <si>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</si>
  <si>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</si>
  <si>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</si>
  <si>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</si>
  <si>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</si>
  <si>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</si>
  <si>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</si>
  <si>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</si>
  <si>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</si>
  <si>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</si>
  <si>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</si>
  <si>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</si>
  <si>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</si>
  <si>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</si>
  <si>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</si>
  <si>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</si>
  <si>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</si>
  <si>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</si>
  <si>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</si>
  <si>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</si>
  <si>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</si>
  <si>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</si>
  <si>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</si>
  <si>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</si>
  <si>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</si>
  <si>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</si>
  <si>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</si>
  <si>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</si>
  <si>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</si>
  <si>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</si>
  <si>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</si>
  <si>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</si>
  <si>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</si>
  <si>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</si>
  <si>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</si>
  <si>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</si>
  <si>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</si>
  <si>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</si>
  <si>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</si>
  <si>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</si>
  <si>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</si>
  <si>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</si>
  <si>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</si>
  <si>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</si>
  <si>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</si>
  <si>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</si>
  <si>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</si>
  <si>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</si>
  <si>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</si>
  <si>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</si>
  <si>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</si>
  <si>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</si>
  <si>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</si>
  <si>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</si>
  <si>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</si>
  <si>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</si>
  <si>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</si>
  <si>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</si>
  <si>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</si>
  <si>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</si>
  <si>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</si>
  <si>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</si>
  <si>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</si>
  <si>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</si>
  <si>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</si>
  <si>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</si>
  <si>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</si>
  <si>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</si>
  <si>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</si>
  <si>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</si>
  <si>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</si>
  <si>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</si>
  <si>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</si>
  <si>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</si>
  <si>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</si>
  <si>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</si>
  <si>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</si>
  <si>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</si>
  <si>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</si>
  <si>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</si>
  <si>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</si>
  <si>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</si>
  <si>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</si>
  <si>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</si>
  <si>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</si>
  <si>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</si>
  <si>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</si>
  <si>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</si>
  <si>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</si>
  <si>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</si>
  <si>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</si>
  <si>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</si>
  <si>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</si>
  <si>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</si>
  <si>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</si>
  <si>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</si>
  <si>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</si>
  <si>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</si>
  <si>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</si>
  <si>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</si>
  <si>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</si>
  <si>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</si>
  <si>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</si>
  <si>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</si>
  <si>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</si>
  <si>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</si>
  <si>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</si>
  <si>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</si>
  <si>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</si>
  <si>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</si>
  <si>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</si>
  <si>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</si>
  <si>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</si>
  <si>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</si>
  <si>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</si>
  <si>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</si>
  <si>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</si>
  <si>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</si>
  <si>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</si>
  <si>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</si>
  <si>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</si>
  <si>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</si>
  <si>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</si>
  <si>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</si>
  <si>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</si>
  <si>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</si>
  <si>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</si>
  <si>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</si>
  <si>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</si>
  <si>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</si>
  <si>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</si>
  <si>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</si>
  <si>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</si>
  <si>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</si>
  <si>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</si>
  <si>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</si>
  <si>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</si>
  <si>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</si>
  <si>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</si>
  <si>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</si>
  <si>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</si>
  <si>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</si>
  <si>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</si>
  <si>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</si>
  <si>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</si>
  <si>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</si>
  <si>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</si>
  <si>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</si>
  <si>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</si>
  <si>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</si>
  <si>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</si>
  <si>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</si>
  <si>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</si>
  <si>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</si>
  <si>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</si>
  <si>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</si>
  <si>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</si>
  <si>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</si>
  <si>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</si>
  <si>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</si>
  <si>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</si>
  <si>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</si>
  <si>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</si>
  <si>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</si>
  <si>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</si>
  <si>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</si>
  <si>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</si>
  <si>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</si>
  <si>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</si>
  <si>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</si>
  <si>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</si>
  <si>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</si>
  <si>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</si>
  <si>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</si>
  <si>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</si>
  <si>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</si>
  <si>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</si>
  <si>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</si>
  <si>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</si>
  <si>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</si>
  <si>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</si>
  <si>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</si>
  <si>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</si>
  <si>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</si>
  <si>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</si>
  <si>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</si>
  <si>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</si>
  <si>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</si>
  <si>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</si>
  <si>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</si>
  <si>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</si>
  <si>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</si>
  <si>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</si>
  <si>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</si>
  <si>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</si>
  <si>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</si>
  <si>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</si>
  <si>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</si>
  <si>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</si>
  <si>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</si>
  <si>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</si>
  <si>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</si>
  <si>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</si>
  <si>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</si>
  <si>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</si>
  <si>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</si>
  <si>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</si>
  <si>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</si>
  <si>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</si>
  <si>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</si>
  <si>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</si>
  <si>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</si>
  <si>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</si>
  <si>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</si>
  <si>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</si>
  <si>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</si>
  <si>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</si>
  <si>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</si>
  <si>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</si>
  <si>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</si>
  <si>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</si>
  <si>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</si>
  <si>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</si>
  <si>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</si>
  <si>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</si>
  <si>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</si>
  <si>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</si>
  <si>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</si>
  <si>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</si>
  <si>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</si>
  <si>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</si>
  <si>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</si>
  <si>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</si>
  <si>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</si>
  <si>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</si>
  <si>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</si>
  <si>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</si>
  <si>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</si>
  <si>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</si>
  <si>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</si>
  <si>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</si>
  <si>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</si>
  <si>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</si>
  <si>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</si>
  <si>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</si>
  <si>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</si>
  <si>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</si>
  <si>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</si>
  <si>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</si>
  <si>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</si>
  <si>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</si>
  <si>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</si>
  <si>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</si>
  <si>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</si>
  <si>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</si>
  <si>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</si>
  <si>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</si>
  <si>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</si>
  <si>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</si>
  <si>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</si>
  <si>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</si>
  <si>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</si>
  <si>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</si>
  <si>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</si>
  <si>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</si>
  <si>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</si>
  <si>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</si>
  <si>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</si>
  <si>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</si>
  <si>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</si>
  <si>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</si>
  <si>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</si>
  <si>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</si>
  <si>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</si>
  <si>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</si>
  <si>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</si>
  <si>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</si>
  <si>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</si>
  <si>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</si>
  <si>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</si>
  <si>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</si>
  <si>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</si>
  <si>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</si>
  <si>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</si>
  <si>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</si>
  <si>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</si>
  <si>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</si>
  <si>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</si>
  <si>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</si>
  <si>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</si>
  <si>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</si>
  <si>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</si>
  <si>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</si>
  <si>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</si>
  <si>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</si>
  <si>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</si>
  <si>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</si>
  <si>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</si>
  <si>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</si>
  <si>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</si>
  <si>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</si>
  <si>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</si>
  <si>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</si>
  <si>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</si>
  <si>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</si>
  <si>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</si>
  <si>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</si>
  <si>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</si>
  <si>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</si>
  <si>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</si>
  <si>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</si>
  <si>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</si>
  <si>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</si>
  <si>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</si>
  <si>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</si>
  <si>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</si>
  <si>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</si>
  <si>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</si>
  <si>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</si>
  <si>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</si>
  <si>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</si>
  <si>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</si>
  <si>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</si>
  <si>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</si>
  <si>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</si>
  <si>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</si>
  <si>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</si>
  <si>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</si>
  <si>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</si>
  <si>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</si>
  <si>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</si>
  <si>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</si>
  <si>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</si>
  <si>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</si>
  <si>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</si>
  <si>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</si>
  <si>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</si>
  <si>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</si>
  <si>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</si>
  <si>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</si>
  <si>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</si>
  <si>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</si>
  <si>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</si>
  <si>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</si>
  <si>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</si>
  <si>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</si>
  <si>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</si>
  <si>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</si>
  <si>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</si>
  <si>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</si>
  <si>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</si>
  <si>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</si>
  <si>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</si>
  <si>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</si>
  <si>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</si>
  <si>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</si>
  <si>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</si>
  <si>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</si>
  <si>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</si>
  <si>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</si>
  <si>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</si>
  <si>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</si>
  <si>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</si>
  <si>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</si>
  <si>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</si>
  <si>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</si>
  <si>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</si>
  <si>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</si>
  <si>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</si>
  <si>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</si>
  <si>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</si>
  <si>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</si>
  <si>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</si>
  <si>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</si>
  <si>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</si>
  <si>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</si>
  <si>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</si>
  <si>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</si>
  <si>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</si>
  <si>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</si>
  <si>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</si>
  <si>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</si>
  <si>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</si>
  <si>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</si>
  <si>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</si>
  <si>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</si>
  <si>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</si>
  <si>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</si>
  <si>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</si>
  <si>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</si>
  <si>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</si>
  <si>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</si>
  <si>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</si>
  <si>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</si>
  <si>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</si>
  <si>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</si>
  <si>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</si>
  <si>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</si>
  <si>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</si>
  <si>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</si>
  <si>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</si>
  <si>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</si>
  <si>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</si>
  <si>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</si>
  <si>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</si>
  <si>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</si>
  <si>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</si>
  <si>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</si>
  <si>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</si>
  <si>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</si>
  <si>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</si>
  <si>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</si>
  <si>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</si>
  <si>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</si>
  <si>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</si>
  <si>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</si>
  <si>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</si>
  <si>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</si>
  <si>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</si>
  <si>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</si>
  <si>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</si>
  <si>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</si>
  <si>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</si>
  <si>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</si>
  <si>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</si>
  <si>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</si>
  <si>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</si>
  <si>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</si>
  <si>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</si>
  <si>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</si>
  <si>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</si>
  <si>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</si>
  <si>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</si>
  <si>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</si>
  <si>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</si>
  <si>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</si>
  <si>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</si>
  <si>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</si>
  <si>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</si>
  <si>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</si>
  <si>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</si>
  <si>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</si>
  <si>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</si>
  <si>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</si>
  <si>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</si>
  <si>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</si>
  <si>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</si>
  <si>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</si>
  <si>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</si>
  <si>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</si>
  <si>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</si>
  <si>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</si>
  <si>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</si>
  <si>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</si>
  <si>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</si>
  <si>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</si>
  <si>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</si>
  <si>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</si>
  <si>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</si>
  <si>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</si>
  <si>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</si>
  <si>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</si>
  <si>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</si>
  <si>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</si>
  <si>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</si>
  <si>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</si>
  <si>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</si>
  <si>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</si>
  <si>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</si>
  <si>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</si>
  <si>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</si>
  <si>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</si>
  <si>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</si>
  <si>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</si>
  <si>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</si>
  <si>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</si>
  <si>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</si>
  <si>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</si>
  <si>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</si>
  <si>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</si>
  <si>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</si>
  <si>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</si>
  <si>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</si>
  <si>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</si>
  <si>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</si>
  <si>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</si>
  <si>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</si>
  <si>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</si>
  <si>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</si>
  <si>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</si>
  <si>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</si>
  <si>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</si>
  <si>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</si>
  <si>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</si>
  <si>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</si>
  <si>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</si>
  <si>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</si>
  <si>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</si>
  <si>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</si>
  <si>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</si>
  <si>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</si>
  <si>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</si>
  <si>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</si>
  <si>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</si>
  <si>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</si>
  <si>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</si>
  <si>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</si>
  <si>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</si>
  <si>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</si>
  <si>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</si>
  <si>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</si>
  <si>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</si>
  <si>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</si>
  <si>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</si>
  <si>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</si>
  <si>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</si>
  <si>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</si>
  <si>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</si>
  <si>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</si>
  <si>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</si>
  <si>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</si>
  <si>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</si>
  <si>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</si>
  <si>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</si>
  <si>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</si>
  <si>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</si>
  <si>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</si>
  <si>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</si>
  <si>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</si>
  <si>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</si>
  <si>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</si>
  <si>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</si>
  <si>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</si>
  <si>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</si>
  <si>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</si>
  <si>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</si>
  <si>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</si>
  <si>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</si>
  <si>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</si>
  <si>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</si>
  <si>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</si>
  <si>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</si>
  <si>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</si>
  <si>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</si>
  <si>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</si>
  <si>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</si>
  <si>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</si>
  <si>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</si>
  <si>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</si>
  <si>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</si>
  <si>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</si>
  <si>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</si>
  <si>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</si>
  <si>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</si>
  <si>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</si>
  <si>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</si>
  <si>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</si>
  <si>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</si>
  <si>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</si>
  <si>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</si>
  <si>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</si>
  <si>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</si>
  <si>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</si>
  <si>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</si>
  <si>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</si>
  <si>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</si>
  <si>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</si>
  <si>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</si>
  <si>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</si>
  <si>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</si>
  <si>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</si>
  <si>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</si>
  <si>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</si>
  <si>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</si>
  <si>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</si>
  <si>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</si>
  <si>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</si>
  <si>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</si>
  <si>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</si>
  <si>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</si>
  <si>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</si>
  <si>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</si>
  <si>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</si>
  <si>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</si>
  <si>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</si>
  <si>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</si>
  <si>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</si>
  <si>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</si>
  <si>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</si>
  <si>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</si>
  <si>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</si>
  <si>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</si>
  <si>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</si>
  <si>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</si>
  <si>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</si>
  <si>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</si>
  <si>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</si>
  <si>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</si>
  <si>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</si>
  <si>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</si>
  <si>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</si>
  <si>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</si>
  <si>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</si>
  <si>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</si>
  <si>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</si>
  <si>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</si>
  <si>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</si>
  <si>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</si>
  <si>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</si>
  <si>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</si>
  <si>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</si>
  <si>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</si>
  <si>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</si>
  <si>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</si>
  <si>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</si>
  <si>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</si>
  <si>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</si>
  <si>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</si>
  <si>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</si>
  <si>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</si>
  <si>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</si>
  <si>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</si>
  <si>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</si>
  <si>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</si>
  <si>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</si>
  <si>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</si>
  <si>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</si>
  <si>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</si>
  <si>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</si>
  <si>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</si>
  <si>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</si>
  <si>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</si>
  <si>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</si>
  <si>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</si>
  <si>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</si>
  <si>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</si>
  <si>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</si>
  <si>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</si>
  <si>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</si>
  <si>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</si>
  <si>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</si>
  <si>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</si>
  <si>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</si>
  <si>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</si>
  <si>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</si>
  <si>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</si>
  <si>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</si>
  <si>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</si>
  <si>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</si>
  <si>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</si>
  <si>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</si>
  <si>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</si>
  <si>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</si>
  <si>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</si>
  <si>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</si>
  <si>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</si>
  <si>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</si>
  <si>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</si>
  <si>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</si>
  <si>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</si>
  <si>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</si>
  <si>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</si>
  <si>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</si>
  <si>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</si>
  <si>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</si>
  <si>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</si>
  <si>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</si>
  <si>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</si>
  <si>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</si>
  <si>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</si>
  <si>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</si>
  <si>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</si>
  <si>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</si>
  <si>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</si>
  <si>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</si>
  <si>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</si>
  <si>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</si>
  <si>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</si>
  <si>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</si>
  <si>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</si>
  <si>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</si>
  <si>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</si>
  <si>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</si>
  <si>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</si>
  <si>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</si>
  <si>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</si>
  <si>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</si>
  <si>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</si>
  <si>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</si>
  <si>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</si>
  <si>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</si>
  <si>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</si>
  <si>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</si>
  <si>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</si>
  <si>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</si>
  <si>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</si>
  <si>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</si>
  <si>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</si>
  <si>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</si>
  <si>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</si>
  <si>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</si>
  <si>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</si>
  <si>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</si>
  <si>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</si>
  <si>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</si>
  <si>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</si>
  <si>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</si>
  <si>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</si>
  <si>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</si>
  <si>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</si>
  <si>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</si>
  <si>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</si>
  <si>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</si>
  <si>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</si>
  <si>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</si>
  <si>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</si>
  <si>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</si>
  <si>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</si>
  <si>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</si>
  <si>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</si>
  <si>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</si>
  <si>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</si>
  <si>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</si>
  <si>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</si>
  <si>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</si>
  <si>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</si>
  <si>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</si>
  <si>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</si>
  <si>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</si>
  <si>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</si>
  <si>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</si>
  <si>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</si>
  <si>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</si>
  <si>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</si>
  <si>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</si>
  <si>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</si>
  <si>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</si>
  <si>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</si>
  <si>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</si>
  <si>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</si>
  <si>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</si>
  <si>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</si>
  <si>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</si>
  <si>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</si>
  <si>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</si>
  <si>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</si>
  <si>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</si>
  <si>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</si>
  <si>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</si>
  <si>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</si>
  <si>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</si>
  <si>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</si>
  <si>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</si>
  <si>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</si>
  <si>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</si>
  <si>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</si>
  <si>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</si>
  <si>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</si>
  <si>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</si>
  <si>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</si>
  <si>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</si>
  <si>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</si>
  <si>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</si>
  <si>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</si>
  <si>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</si>
  <si>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</si>
  <si>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</si>
  <si>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</si>
  <si>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</si>
  <si>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</si>
  <si>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</si>
  <si>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</si>
  <si>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</si>
  <si>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</si>
  <si>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</si>
  <si>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</si>
  <si>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</si>
  <si>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</si>
  <si>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</si>
  <si>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</si>
  <si>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</si>
  <si>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</si>
  <si>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</si>
  <si>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</si>
  <si>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</si>
  <si>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</si>
  <si>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</si>
  <si>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</si>
  <si>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</si>
  <si>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</si>
  <si>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</si>
  <si>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</si>
  <si>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</si>
  <si>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</si>
  <si>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</si>
  <si>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</si>
  <si>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</si>
  <si>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</si>
  <si>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</si>
  <si>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</si>
  <si>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</si>
  <si>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</si>
  <si>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</si>
  <si>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</si>
  <si>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</si>
  <si>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</si>
  <si>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</si>
  <si>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</si>
  <si>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</si>
  <si>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</si>
  <si>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</si>
  <si>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</si>
  <si>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</si>
  <si>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</si>
  <si>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</si>
  <si>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</si>
  <si>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</si>
  <si>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</si>
  <si>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</si>
  <si>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</si>
  <si>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</si>
  <si>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</si>
  <si>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</si>
  <si>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</si>
  <si>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</si>
  <si>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</si>
  <si>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</si>
  <si>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</si>
  <si>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</si>
  <si>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</si>
  <si>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</si>
  <si>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</si>
  <si>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</si>
  <si>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</si>
  <si>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</si>
  <si>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</si>
  <si>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</si>
  <si>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</si>
  <si>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</si>
  <si>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</si>
  <si>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</si>
  <si>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</si>
  <si>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</si>
  <si>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</si>
  <si>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</si>
  <si>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</si>
  <si>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</si>
  <si>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</si>
  <si>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</si>
  <si>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</si>
  <si>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</si>
  <si>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</si>
  <si>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</si>
  <si>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</si>
  <si>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</si>
  <si>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</si>
  <si>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</si>
  <si>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</si>
  <si>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</si>
  <si>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</si>
  <si>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</si>
  <si>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</si>
  <si>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</si>
  <si>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</si>
  <si>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</si>
  <si>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</si>
  <si>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</si>
  <si>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</si>
  <si>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</si>
  <si>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</si>
  <si>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</si>
  <si>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</si>
  <si>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</si>
  <si>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</si>
  <si>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</si>
  <si>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</si>
  <si>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</si>
  <si>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</si>
  <si>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</si>
  <si>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</si>
  <si>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</si>
  <si>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</si>
  <si>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</si>
  <si>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</si>
  <si>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</si>
  <si>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</si>
  <si>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</si>
  <si>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</si>
  <si>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</si>
  <si>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</si>
  <si>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</si>
  <si>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</si>
  <si>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</si>
  <si>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</si>
  <si>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</si>
  <si>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</si>
  <si>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</si>
  <si>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</si>
  <si>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</si>
  <si>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</si>
  <si>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</si>
  <si>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</si>
  <si>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</si>
  <si>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</si>
  <si>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</si>
  <si>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</si>
  <si>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</si>
  <si>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</si>
  <si>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</si>
  <si>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</si>
  <si>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</si>
  <si>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</si>
  <si>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</si>
  <si>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</si>
  <si>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</si>
  <si>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</si>
  <si>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</si>
  <si>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</si>
  <si>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</si>
  <si>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</si>
  <si>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</si>
  <si>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</si>
  <si>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</si>
  <si>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</si>
  <si>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</si>
  <si>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</si>
  <si>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</si>
  <si>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</si>
  <si>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</si>
  <si>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</si>
  <si>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</si>
  <si>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</si>
  <si>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</si>
  <si>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</si>
  <si>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</si>
  <si>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</si>
  <si>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</si>
  <si>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</si>
  <si>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</si>
  <si>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</si>
  <si>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</si>
  <si>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</si>
  <si>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</si>
  <si>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</si>
  <si>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</si>
  <si>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</si>
  <si>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</si>
  <si>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</si>
  <si>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</si>
  <si>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</si>
  <si>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</si>
  <si>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</si>
  <si>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</si>
  <si>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</si>
  <si>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</si>
  <si>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</si>
  <si>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</si>
  <si>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</si>
  <si>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</si>
  <si>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</si>
  <si>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</si>
  <si>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</si>
  <si>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</si>
  <si>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</si>
  <si>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</si>
  <si>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</si>
  <si>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</si>
  <si>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</si>
  <si>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</si>
  <si>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</si>
  <si>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</si>
  <si>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</si>
  <si>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</si>
  <si>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</si>
  <si>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</si>
  <si>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</si>
  <si>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</si>
  <si>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</si>
  <si>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</si>
  <si>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</si>
  <si>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</si>
  <si>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</si>
  <si>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</si>
  <si>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</si>
  <si>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</si>
  <si>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</si>
  <si>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</si>
  <si>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</si>
  <si>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</si>
  <si>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</si>
  <si>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</si>
  <si>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</si>
  <si>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</si>
  <si>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</si>
  <si>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</si>
  <si>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</si>
  <si>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</si>
  <si>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</si>
  <si>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</si>
  <si>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</si>
  <si>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</si>
  <si>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</si>
  <si>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</si>
  <si>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</si>
  <si>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</si>
  <si>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</si>
  <si>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</si>
  <si>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</si>
  <si>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</si>
  <si>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</si>
  <si>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</si>
  <si>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</si>
  <si>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</si>
  <si>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</si>
  <si>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</si>
  <si>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</si>
  <si>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</si>
  <si>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</si>
  <si>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</si>
  <si>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</si>
  <si>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</si>
  <si>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</si>
  <si>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</si>
  <si>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</si>
  <si>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</si>
  <si>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</si>
  <si>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</si>
  <si>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</si>
  <si>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</si>
  <si>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</si>
  <si>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</si>
  <si>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</si>
  <si>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</si>
  <si>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</si>
  <si>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</si>
  <si>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</si>
  <si>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</si>
  <si>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</si>
  <si>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</si>
  <si>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</si>
  <si>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</si>
  <si>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</si>
  <si>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</si>
  <si>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</si>
  <si>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</si>
  <si>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</si>
  <si>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</si>
  <si>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</si>
  <si>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</si>
  <si>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</si>
  <si>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</si>
  <si>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</si>
  <si>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</si>
  <si>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</si>
  <si>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</si>
  <si>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</si>
  <si>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</si>
  <si>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</si>
  <si>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</si>
  <si>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</si>
  <si>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</si>
  <si>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</si>
  <si>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</si>
  <si>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</si>
  <si>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</si>
  <si>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</si>
  <si>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</si>
  <si>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</si>
  <si>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</si>
  <si>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</si>
  <si>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</si>
  <si>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</si>
  <si>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</si>
  <si>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</si>
  <si>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</si>
  <si>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</si>
  <si>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</si>
  <si>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</si>
  <si>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</si>
  <si>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</si>
  <si>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</si>
  <si>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</si>
  <si>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</si>
  <si>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</si>
  <si>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</si>
  <si>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</si>
  <si>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</si>
  <si>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</si>
  <si>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</si>
  <si>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</si>
  <si>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</si>
  <si>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</si>
  <si>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</si>
  <si>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</si>
  <si>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</si>
  <si>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</si>
  <si>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</si>
  <si>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</si>
  <si>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</si>
  <si>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</si>
  <si>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</si>
  <si>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</si>
  <si>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</si>
  <si>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</si>
  <si>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</si>
  <si>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</si>
  <si>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</si>
  <si>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</si>
  <si>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</si>
  <si>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</si>
  <si>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</si>
  <si>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</si>
  <si>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</si>
  <si>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</si>
  <si>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</si>
  <si>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</si>
  <si>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</si>
  <si>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</si>
  <si>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</si>
  <si>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</si>
  <si>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</si>
  <si>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</si>
  <si>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</si>
  <si>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</si>
  <si>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</si>
  <si>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</si>
  <si>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</si>
  <si>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</si>
  <si>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</si>
  <si>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</si>
  <si>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</si>
  <si>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</si>
  <si>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</si>
  <si>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</si>
  <si>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</si>
  <si>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</si>
  <si>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</si>
  <si>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</si>
  <si>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</si>
  <si>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</si>
  <si>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</si>
  <si>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</si>
  <si>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</si>
  <si>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</si>
  <si>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</si>
  <si>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</si>
  <si>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</si>
  <si>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</si>
  <si>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</si>
  <si>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</si>
  <si>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</si>
  <si>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</si>
  <si>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</si>
  <si>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</si>
  <si>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</si>
  <si>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</si>
  <si>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</si>
  <si>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</si>
  <si>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</si>
  <si>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</si>
  <si>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</si>
  <si>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</si>
  <si>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</si>
  <si>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</si>
  <si>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</si>
  <si>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</si>
  <si>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</si>
  <si>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</si>
  <si>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</si>
  <si>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</si>
  <si>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</si>
  <si>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</si>
  <si>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</si>
  <si>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</si>
  <si>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</si>
  <si>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</si>
  <si>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</si>
  <si>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</si>
  <si>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</si>
  <si>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</si>
  <si>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</si>
  <si>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</si>
  <si>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</si>
  <si>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</si>
  <si>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</si>
  <si>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</si>
  <si>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</si>
  <si>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</si>
  <si>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</si>
  <si>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</si>
  <si>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</si>
  <si>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</si>
  <si>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</si>
  <si>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</si>
  <si>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</si>
  <si>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</si>
  <si>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</si>
  <si>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</si>
  <si>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</si>
  <si>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</si>
  <si>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</si>
  <si>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</si>
  <si>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</si>
  <si>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</si>
  <si>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</si>
  <si>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</si>
  <si>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</si>
  <si>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</si>
  <si>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</si>
  <si>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</si>
  <si>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</si>
  <si>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</si>
  <si>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</si>
  <si>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</si>
  <si>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</si>
  <si>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</si>
  <si>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</si>
  <si>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</si>
  <si>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</si>
  <si>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</si>
  <si>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</si>
  <si>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</si>
  <si>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</si>
  <si>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</si>
  <si>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</si>
  <si>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</si>
  <si>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</si>
  <si>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</si>
  <si>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</si>
  <si>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</si>
  <si>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</si>
  <si>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</si>
  <si>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</si>
  <si>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</si>
  <si>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</si>
  <si>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</si>
  <si>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</si>
  <si>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</si>
  <si>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</si>
  <si>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</si>
  <si>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</si>
  <si>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</si>
  <si>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</si>
  <si>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</si>
  <si>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</si>
  <si>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</si>
  <si>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</si>
  <si>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</si>
  <si>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</si>
  <si>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</si>
  <si>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</si>
  <si>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</si>
  <si>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</si>
  <si>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</si>
  <si>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</si>
  <si>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</si>
  <si>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</si>
  <si>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</si>
  <si>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</si>
  <si>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</si>
  <si>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</si>
  <si>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</si>
  <si>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</si>
  <si>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</si>
  <si>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</si>
  <si>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</si>
  <si>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</si>
  <si>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</si>
  <si>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</si>
  <si>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</si>
  <si>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</si>
  <si>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</si>
  <si>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</si>
  <si>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</si>
  <si>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</si>
  <si>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</si>
  <si>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</si>
  <si>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</si>
  <si>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</si>
  <si>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</si>
  <si>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</si>
  <si>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</si>
  <si>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</si>
  <si>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</si>
  <si>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</si>
  <si>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</si>
  <si>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</si>
  <si>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</si>
  <si>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</si>
  <si>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</si>
  <si>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</si>
  <si>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</si>
  <si>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</si>
  <si>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</si>
  <si>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</si>
  <si>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</si>
  <si>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</si>
  <si>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</si>
  <si>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</si>
  <si>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</si>
  <si>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</si>
  <si>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</si>
  <si>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</si>
  <si>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</si>
  <si>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</si>
  <si>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</si>
  <si>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</si>
  <si>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</si>
  <si>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</si>
  <si>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</si>
  <si>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</si>
  <si>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</si>
  <si>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</si>
  <si>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</si>
  <si>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</si>
  <si>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</si>
  <si>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</si>
  <si>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</si>
  <si>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</si>
  <si>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</si>
  <si>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</si>
  <si>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</si>
  <si>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</si>
  <si>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</si>
  <si>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</si>
  <si>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</si>
  <si>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</si>
  <si>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</si>
  <si>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</si>
  <si>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</si>
  <si>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</si>
  <si>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</si>
  <si>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</si>
  <si>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</si>
  <si>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</si>
  <si>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</si>
  <si>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</si>
  <si>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</si>
  <si>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</si>
  <si>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</si>
  <si>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</si>
  <si>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</si>
  <si>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</si>
  <si>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</si>
  <si>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</si>
  <si>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</si>
  <si>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</si>
  <si>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</si>
  <si>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</si>
  <si>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</si>
  <si>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</si>
  <si>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</si>
  <si>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</si>
  <si>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</si>
  <si>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</si>
  <si>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</si>
  <si>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</si>
  <si>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</si>
  <si>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</si>
  <si>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</si>
  <si>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</si>
  <si>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</si>
  <si>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</si>
  <si>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</si>
  <si>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</si>
  <si>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</si>
  <si>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</si>
  <si>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</si>
  <si>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</si>
  <si>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</si>
  <si>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</si>
  <si>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</si>
  <si>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</si>
  <si>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</si>
  <si>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</si>
  <si>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</si>
  <si>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</si>
  <si>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</si>
  <si>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</si>
  <si>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</si>
  <si>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</si>
  <si>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</si>
  <si>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</si>
  <si>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</si>
  <si>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</si>
  <si>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</si>
  <si>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</si>
  <si>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</si>
  <si>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</si>
  <si>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</si>
  <si>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</si>
  <si>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</si>
  <si>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</si>
  <si>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</si>
  <si>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</si>
  <si>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</si>
  <si>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</si>
  <si>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</si>
  <si>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</si>
  <si>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</si>
  <si>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</si>
  <si>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</si>
  <si>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</si>
  <si>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</si>
  <si>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</si>
  <si>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</si>
  <si>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</si>
  <si>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</si>
  <si>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</si>
  <si>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</si>
  <si>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</si>
  <si>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</si>
  <si>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</si>
  <si>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</si>
  <si>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</si>
  <si>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</si>
  <si>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</si>
  <si>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</si>
  <si>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</si>
  <si>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</si>
  <si>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</si>
  <si>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</si>
  <si>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</si>
  <si>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</si>
  <si>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</si>
  <si>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</si>
  <si>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</si>
  <si>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</si>
  <si>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</si>
  <si>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</si>
  <si>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</si>
  <si>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</si>
  <si>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</si>
  <si>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</si>
  <si>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</si>
  <si>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</si>
  <si>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</si>
  <si>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</si>
  <si>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</si>
  <si>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</si>
  <si>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</si>
  <si>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</si>
  <si>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</si>
  <si>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</si>
  <si>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</si>
  <si>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</si>
  <si>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</si>
  <si>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</si>
  <si>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</si>
  <si>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</si>
  <si>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</si>
  <si>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</si>
  <si>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</si>
  <si>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</si>
  <si>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</si>
  <si>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</si>
  <si>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</si>
  <si>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</si>
  <si>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</si>
  <si>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</si>
  <si>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</si>
  <si>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</si>
  <si>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</si>
  <si>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</si>
  <si>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</si>
  <si>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</si>
  <si>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</si>
  <si>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</si>
  <si>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</si>
  <si>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</si>
  <si>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</si>
  <si>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</si>
  <si>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</si>
  <si>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</si>
  <si>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</si>
  <si>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</si>
  <si>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</si>
  <si>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</si>
  <si>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</si>
  <si>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</si>
  <si>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</si>
  <si>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</si>
  <si>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</si>
  <si>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</si>
  <si>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</si>
  <si>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</si>
  <si>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</si>
  <si>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</si>
  <si>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</si>
  <si>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</si>
  <si>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</si>
  <si>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</si>
  <si>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</si>
  <si>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</si>
  <si>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</si>
  <si>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</si>
  <si>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</si>
  <si>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</si>
  <si>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</si>
  <si>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</si>
  <si>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</si>
  <si>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</si>
  <si>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</si>
  <si>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</si>
  <si>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</si>
  <si>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</si>
  <si>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</si>
  <si>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</si>
  <si>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</si>
  <si>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</si>
  <si>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</si>
  <si>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</si>
  <si>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</si>
  <si>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</si>
  <si>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</si>
  <si>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</si>
  <si>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</si>
  <si>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</si>
  <si>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</si>
  <si>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</si>
  <si>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</si>
  <si>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</si>
  <si>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</si>
  <si>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</si>
  <si>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</si>
  <si>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</si>
  <si>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</si>
  <si>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</si>
  <si>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</si>
  <si>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</si>
  <si>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</si>
  <si>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</si>
  <si>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</si>
  <si>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</si>
  <si>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</si>
  <si>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</si>
  <si>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</si>
  <si>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</si>
  <si>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</si>
  <si>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</si>
  <si>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</si>
  <si>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</si>
  <si>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</si>
  <si>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</si>
  <si>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</si>
  <si>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</si>
  <si>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</si>
  <si>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</si>
  <si>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</si>
  <si>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</si>
  <si>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</si>
  <si>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</si>
  <si>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</si>
  <si>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</si>
  <si>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</si>
  <si>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</si>
  <si>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</si>
  <si>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</si>
  <si>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</si>
  <si>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</si>
  <si>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</si>
  <si>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</si>
  <si>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</si>
  <si>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</si>
  <si>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</si>
  <si>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</si>
  <si>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</si>
  <si>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</si>
  <si>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</si>
  <si>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</si>
  <si>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</si>
  <si>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</si>
  <si>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</si>
  <si>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</si>
  <si>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</si>
  <si>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</si>
  <si>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</si>
  <si>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</si>
  <si>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</si>
  <si>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</si>
  <si>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</si>
  <si>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</si>
  <si>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</si>
  <si>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</si>
  <si>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</si>
  <si>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</si>
  <si>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</si>
  <si>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</si>
  <si>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</si>
  <si>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</si>
  <si>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</si>
  <si>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</si>
  <si>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</si>
  <si>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</si>
  <si>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</si>
  <si>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</si>
  <si>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</si>
  <si>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</si>
  <si>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</si>
  <si>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</si>
  <si>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</si>
  <si>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</si>
  <si>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</si>
  <si>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</si>
  <si>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</si>
  <si>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</si>
  <si>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</si>
  <si>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</si>
  <si>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</si>
  <si>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</si>
  <si>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</si>
  <si>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</si>
  <si>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</si>
  <si>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</si>
  <si>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</si>
  <si>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</si>
  <si>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</si>
  <si>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</si>
  <si>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</si>
  <si>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</si>
  <si>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</si>
  <si>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</si>
  <si>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</si>
  <si>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</si>
  <si>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</si>
  <si>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</si>
  <si>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</si>
  <si>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</si>
  <si>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</si>
  <si>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</si>
  <si>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</si>
  <si>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</si>
  <si>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</si>
  <si>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</si>
  <si>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</si>
  <si>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</si>
  <si>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</si>
  <si>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</si>
  <si>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</si>
  <si>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</si>
  <si>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</si>
  <si>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</si>
  <si>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</si>
  <si>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</si>
  <si>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</si>
  <si>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</si>
  <si>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</si>
  <si>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</si>
  <si>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</si>
  <si>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</si>
  <si>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</si>
  <si>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</si>
  <si>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</si>
  <si>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</si>
  <si>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</si>
  <si>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</si>
  <si>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</si>
  <si>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</si>
  <si>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</si>
  <si>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</si>
  <si>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</si>
  <si>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</si>
  <si>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</si>
  <si>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</si>
  <si>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</si>
  <si>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</si>
  <si>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</si>
  <si>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</si>
  <si>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</si>
  <si>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</si>
  <si>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</si>
  <si>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</si>
  <si>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</si>
  <si>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</si>
  <si>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</si>
  <si>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</si>
  <si>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</si>
  <si>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</si>
  <si>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</si>
  <si>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</si>
  <si>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</si>
  <si>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</si>
  <si>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</si>
  <si>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</si>
  <si>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</si>
  <si>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</si>
  <si>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</si>
  <si>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</si>
  <si>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</si>
  <si>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</si>
  <si>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</si>
  <si>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</si>
  <si>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</si>
  <si>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</si>
  <si>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</si>
  <si>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</si>
  <si>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</si>
  <si>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</si>
  <si>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</si>
  <si>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</si>
  <si>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</si>
  <si>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</si>
  <si>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</si>
  <si>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</si>
  <si>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</si>
  <si>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</si>
  <si>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</si>
  <si>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</si>
  <si>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</si>
  <si>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</si>
  <si>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</si>
  <si>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</si>
  <si>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</si>
  <si>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</si>
  <si>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</si>
  <si>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</si>
  <si>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</si>
  <si>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</si>
  <si>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</si>
  <si>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</si>
  <si>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</si>
  <si>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</si>
  <si>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</si>
  <si>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</si>
  <si>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</si>
  <si>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</si>
  <si>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</si>
  <si>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</si>
  <si>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</si>
  <si>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</si>
  <si>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</si>
  <si>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</si>
  <si>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</si>
  <si>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</si>
  <si>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</si>
  <si>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</si>
  <si>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</si>
  <si>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</si>
  <si>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</si>
  <si>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</si>
  <si>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</si>
  <si>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</si>
  <si>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</si>
  <si>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</si>
  <si>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</si>
  <si>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</si>
  <si>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</si>
  <si>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</si>
  <si>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</si>
  <si>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</si>
  <si>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</si>
  <si>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</si>
  <si>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</si>
  <si>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</si>
  <si>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</si>
  <si>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</si>
  <si>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</si>
  <si>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</si>
  <si>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</si>
  <si>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</si>
  <si>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</si>
  <si>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</si>
  <si>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</si>
  <si>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</si>
  <si>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</si>
  <si>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</si>
  <si>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</si>
  <si>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</si>
  <si>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</si>
  <si>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</si>
  <si>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</si>
  <si>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</si>
  <si>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</si>
  <si>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</si>
  <si>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</si>
  <si>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</si>
  <si>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</si>
  <si>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</si>
  <si>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</si>
  <si>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</si>
  <si>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</si>
  <si>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</si>
  <si>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</si>
  <si>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</si>
  <si>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</si>
  <si>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</si>
  <si>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</si>
  <si>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</si>
  <si>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</si>
  <si>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</si>
  <si>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</si>
  <si>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</si>
  <si>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</si>
  <si>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</si>
  <si>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</si>
  <si>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</si>
  <si>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</si>
  <si>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</si>
  <si>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</si>
  <si>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</si>
  <si>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</si>
  <si>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</si>
  <si>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</si>
  <si>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</si>
  <si>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</si>
  <si>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</si>
  <si>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</si>
  <si>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</si>
  <si>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</si>
  <si>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</si>
  <si>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</si>
  <si>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</si>
  <si>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</si>
  <si>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</si>
  <si>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</si>
  <si>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</si>
  <si>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</si>
  <si>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</si>
  <si>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</si>
  <si>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</si>
  <si>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</si>
  <si>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</si>
  <si>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</si>
  <si>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</si>
  <si>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</si>
  <si>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</si>
  <si>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</si>
  <si>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</si>
  <si>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</si>
  <si>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</si>
  <si>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</si>
  <si>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</si>
  <si>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</si>
  <si>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</si>
  <si>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</si>
  <si>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</si>
  <si>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</si>
  <si>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</si>
  <si>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</si>
  <si>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</si>
  <si>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</si>
  <si>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</si>
  <si>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</si>
  <si>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</si>
  <si>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</si>
  <si>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</si>
  <si>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</si>
  <si>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</si>
  <si>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</si>
  <si>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</si>
  <si>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</si>
  <si>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</si>
  <si>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</si>
  <si>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</si>
  <si>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</si>
  <si>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</si>
  <si>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</si>
  <si>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</si>
  <si>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</si>
  <si>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</si>
  <si>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</si>
  <si>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</si>
  <si>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</si>
  <si>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</si>
  <si>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</si>
  <si>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</si>
  <si>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</si>
  <si>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</si>
  <si>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</si>
  <si>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</si>
  <si>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</si>
  <si>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</si>
  <si>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</si>
  <si>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</si>
  <si>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</si>
  <si>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</si>
  <si>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</si>
  <si>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</si>
  <si>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</si>
  <si>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</si>
  <si>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</si>
  <si>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</si>
  <si>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</si>
  <si>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</si>
  <si>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</si>
  <si>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</si>
  <si>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</si>
  <si>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</si>
  <si>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</si>
  <si>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</si>
  <si>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</si>
  <si>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</si>
  <si>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</si>
  <si>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</si>
  <si>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</si>
  <si>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</si>
  <si>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</si>
  <si>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</si>
  <si>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</si>
  <si>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</si>
  <si>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</si>
  <si>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</si>
  <si>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</si>
  <si>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</si>
  <si>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</si>
  <si>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</si>
  <si>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</si>
  <si>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</si>
  <si>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</si>
  <si>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</si>
  <si>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</si>
  <si>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</si>
  <si>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</si>
  <si>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</si>
  <si>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</si>
  <si>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</si>
  <si>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</si>
  <si>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</si>
  <si>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</si>
  <si>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</si>
  <si>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</si>
  <si>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</si>
  <si>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</si>
  <si>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</si>
  <si>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</si>
  <si>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</si>
  <si>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</si>
  <si>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</si>
  <si>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</si>
  <si>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</si>
  <si>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</si>
  <si>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</si>
  <si>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</si>
  <si>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</si>
  <si>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</si>
  <si>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</si>
  <si>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</si>
  <si>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</si>
  <si>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</si>
  <si>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</si>
  <si>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</si>
  <si>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</si>
  <si>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</si>
  <si>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</si>
  <si>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</si>
  <si>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</si>
  <si>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</si>
  <si>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</si>
  <si>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</si>
  <si>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</si>
  <si>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</si>
  <si>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</si>
  <si>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</si>
  <si>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</si>
  <si>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</si>
  <si>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</si>
  <si>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</si>
  <si>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</si>
  <si>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</si>
  <si>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</si>
  <si>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</si>
  <si>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</si>
  <si>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</si>
  <si>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</si>
  <si>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</si>
  <si>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</si>
  <si>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</si>
  <si>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</si>
  <si>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</si>
  <si>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</si>
  <si>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</si>
  <si>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</si>
  <si>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</si>
  <si>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</si>
  <si>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</si>
  <si>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</si>
  <si>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</si>
  <si>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</si>
  <si>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</si>
  <si>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</si>
  <si>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</si>
  <si>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</si>
  <si>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</si>
  <si>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</si>
  <si>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</si>
  <si>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</si>
  <si>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</si>
  <si>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</si>
  <si>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</si>
  <si>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</si>
  <si>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</si>
  <si>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</si>
  <si>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</si>
  <si>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</si>
  <si>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</si>
  <si>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</si>
  <si>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</si>
  <si>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</si>
  <si>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</si>
  <si>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</si>
  <si>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</si>
  <si>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</si>
  <si>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</si>
  <si>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</si>
  <si>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</si>
  <si>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</si>
  <si>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</si>
  <si>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</si>
  <si>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</si>
  <si>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</si>
  <si>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</si>
  <si>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</si>
  <si>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</si>
  <si>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</si>
  <si>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</si>
  <si>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</si>
  <si>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</si>
  <si>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</si>
  <si>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</si>
  <si>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</si>
  <si>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</si>
  <si>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</si>
  <si>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</si>
  <si>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</si>
  <si>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</si>
  <si>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</si>
  <si>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</si>
  <si>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</si>
  <si>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</si>
  <si>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</si>
  <si>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</si>
  <si>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</si>
  <si>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</si>
  <si>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</si>
  <si>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</si>
  <si>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</si>
  <si>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</si>
  <si>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</si>
  <si>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</si>
  <si>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</si>
  <si>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</si>
  <si>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</si>
  <si>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</si>
  <si>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</si>
  <si>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</si>
  <si>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</si>
  <si>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</si>
  <si>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</si>
  <si>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</si>
  <si>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</si>
  <si>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</si>
  <si>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</si>
  <si>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</si>
  <si>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</si>
  <si>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</si>
  <si>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</si>
  <si>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</si>
  <si>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</si>
  <si>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</si>
  <si>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</si>
  <si>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</si>
  <si>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</si>
  <si>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</si>
  <si>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</si>
  <si>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</si>
  <si>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</si>
  <si>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</si>
  <si>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</si>
  <si>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</si>
  <si>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</si>
  <si>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</si>
  <si>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</si>
  <si>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</si>
  <si>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</si>
  <si>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</si>
  <si>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</si>
  <si>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</si>
  <si>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</si>
  <si>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</si>
  <si>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</si>
  <si>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</si>
  <si>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</si>
  <si>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</si>
  <si>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</si>
  <si>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</si>
  <si>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</si>
  <si>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</si>
  <si>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</si>
  <si>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</si>
  <si>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</si>
  <si>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</si>
  <si>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</si>
  <si>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</si>
  <si>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</si>
  <si>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</si>
  <si>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</si>
  <si>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</si>
  <si>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</si>
  <si>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</si>
  <si>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</si>
  <si>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</si>
  <si>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</si>
  <si>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</si>
  <si>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</si>
  <si>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</si>
  <si>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</si>
  <si>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</si>
  <si>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</si>
  <si>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</si>
  <si>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</si>
  <si>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</si>
  <si>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</si>
  <si>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</si>
  <si>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</si>
  <si>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</si>
  <si>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</si>
  <si>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</si>
  <si>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</si>
  <si>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</si>
  <si>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</si>
  <si>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</si>
  <si>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</si>
  <si>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</si>
  <si>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</si>
  <si>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</si>
  <si>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</si>
  <si>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</si>
  <si>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</si>
  <si>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</si>
  <si>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</si>
  <si>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</si>
  <si>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</si>
  <si>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</si>
  <si>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</si>
  <si>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</si>
  <si>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</si>
  <si>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</si>
  <si>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</si>
  <si>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</si>
  <si>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</si>
  <si>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</si>
  <si>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</si>
  <si>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</si>
  <si>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</si>
  <si>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</si>
  <si>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</si>
  <si>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</si>
  <si>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</si>
  <si>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</si>
  <si>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</si>
  <si>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</si>
  <si>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</si>
  <si>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</si>
  <si>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</si>
  <si>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</si>
  <si>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</si>
  <si>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</si>
  <si>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</si>
  <si>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</si>
  <si>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</si>
  <si>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</si>
  <si>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</si>
  <si>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</si>
  <si>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</si>
  <si>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</si>
  <si>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</si>
  <si>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</si>
  <si>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</si>
  <si>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</si>
  <si>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</si>
  <si>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</si>
  <si>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</si>
  <si>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</si>
  <si>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</si>
  <si>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</si>
  <si>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</si>
  <si>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</si>
  <si>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</si>
  <si>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</si>
  <si>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</si>
  <si>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</si>
  <si>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</si>
  <si>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</si>
  <si>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</si>
  <si>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</si>
  <si>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</si>
  <si>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</si>
  <si>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</si>
  <si>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</si>
  <si>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</si>
  <si>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</si>
  <si>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</si>
  <si>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</si>
  <si>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</si>
  <si>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</si>
  <si>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</si>
  <si>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</si>
  <si>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</si>
  <si>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</si>
  <si>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</si>
  <si>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</si>
  <si>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</si>
  <si>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</si>
  <si>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</si>
  <si>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</si>
  <si>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</si>
  <si>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</si>
  <si>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</si>
  <si>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</si>
  <si>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</si>
  <si>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</si>
  <si>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</si>
  <si>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</si>
  <si>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</si>
  <si>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</si>
  <si>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</si>
  <si>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</si>
  <si>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</si>
  <si>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</si>
  <si>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</si>
  <si>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</si>
  <si>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</si>
  <si>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</si>
  <si>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</si>
  <si>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</si>
  <si>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</si>
  <si>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</si>
  <si>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</si>
  <si>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</si>
  <si>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</si>
  <si>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</si>
  <si>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</si>
  <si>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</si>
  <si>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</si>
  <si>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</si>
  <si>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</si>
  <si>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</si>
  <si>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</si>
  <si>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</si>
  <si>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</si>
  <si>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</si>
  <si>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</si>
  <si>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</si>
  <si>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</si>
  <si>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</si>
  <si>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</si>
  <si>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</si>
  <si>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</si>
  <si>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</si>
  <si>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</si>
  <si>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</si>
  <si>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</si>
  <si>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</si>
  <si>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</si>
  <si>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</si>
  <si>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</si>
  <si>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</si>
  <si>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</si>
  <si>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</si>
  <si>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</si>
  <si>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</si>
  <si>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</si>
  <si>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</si>
  <si>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</si>
  <si>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</si>
  <si>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</si>
  <si>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</si>
  <si>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</si>
  <si>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</si>
  <si>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</si>
  <si>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</si>
  <si>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</si>
  <si>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</si>
  <si>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</si>
  <si>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</si>
  <si>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</si>
  <si>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</si>
  <si>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</si>
  <si>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</si>
  <si>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</si>
  <si>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</si>
  <si>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</si>
  <si>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</si>
  <si>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</si>
  <si>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</si>
  <si>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</si>
  <si>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</si>
  <si>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</si>
  <si>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</si>
  <si>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</si>
  <si>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</si>
  <si>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</si>
  <si>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</si>
  <si>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</si>
  <si>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</si>
  <si>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</si>
  <si>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</si>
  <si>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</si>
  <si>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</si>
  <si>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</si>
  <si>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</si>
  <si>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</si>
  <si>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</si>
  <si>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</si>
  <si>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</si>
  <si>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</si>
  <si>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</si>
  <si>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</si>
  <si>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</si>
  <si>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</si>
  <si>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</si>
  <si>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</si>
  <si>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</si>
  <si>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</si>
  <si>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</si>
  <si>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</si>
  <si>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</si>
  <si>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</si>
  <si>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</si>
  <si>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</si>
  <si>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</si>
  <si>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</si>
  <si>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</si>
  <si>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</si>
  <si>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</si>
  <si>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</si>
  <si>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</si>
  <si>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</si>
  <si>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</si>
  <si>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</si>
  <si>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</si>
  <si>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</si>
  <si>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</si>
  <si>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</si>
  <si>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</si>
  <si>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</si>
  <si>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</si>
  <si>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</si>
  <si>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</si>
  <si>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</si>
  <si>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</si>
  <si>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</si>
  <si>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</si>
  <si>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</si>
  <si>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</si>
  <si>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</si>
  <si>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</si>
  <si>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</si>
  <si>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</si>
  <si>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</si>
  <si>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</si>
  <si>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</si>
  <si>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</si>
  <si>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</si>
  <si>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</si>
  <si>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</si>
  <si>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</si>
  <si>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</si>
  <si>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</si>
  <si>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</si>
  <si>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</si>
  <si>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</si>
  <si>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</si>
  <si>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</si>
  <si>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</si>
  <si>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</si>
  <si>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</si>
  <si>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</si>
  <si>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</si>
  <si>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</si>
  <si>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</si>
  <si>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</si>
  <si>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</si>
  <si>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</si>
  <si>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</si>
  <si>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</si>
  <si>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</si>
  <si>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</si>
  <si>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</si>
  <si>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</si>
  <si>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</si>
  <si>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</si>
  <si>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</si>
  <si>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</si>
  <si>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</si>
  <si>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</si>
  <si>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</si>
  <si>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</si>
  <si>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</si>
  <si>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</si>
  <si>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</si>
  <si>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</si>
  <si>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</si>
  <si>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</si>
  <si>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</si>
  <si>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</si>
  <si>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</si>
  <si>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</si>
  <si>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</si>
  <si>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</si>
  <si>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</si>
  <si>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</si>
  <si>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</si>
  <si>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</si>
  <si>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</si>
  <si>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</si>
  <si>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</si>
  <si>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</si>
  <si>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</si>
  <si>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</si>
  <si>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</si>
  <si>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</si>
  <si>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</si>
  <si>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</si>
  <si>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</si>
  <si>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</si>
  <si>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</si>
  <si>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</si>
  <si>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</si>
  <si>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</si>
  <si>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</si>
  <si>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</si>
  <si>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</si>
  <si>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</si>
  <si>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</si>
  <si>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</si>
  <si>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</si>
  <si>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</si>
  <si>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</si>
  <si>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</si>
  <si>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</si>
  <si>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</si>
  <si>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</si>
  <si>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</si>
  <si>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</si>
  <si>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</si>
  <si>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</si>
  <si>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</si>
  <si>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</si>
  <si>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</si>
  <si>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</si>
  <si>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</si>
  <si>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</si>
  <si>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</si>
  <si>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</si>
  <si>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</si>
  <si>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</si>
  <si>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</si>
  <si>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</si>
  <si>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</si>
  <si>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</si>
  <si>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</si>
  <si>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</si>
  <si>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</si>
  <si>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</si>
  <si>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</si>
  <si>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</si>
  <si>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</si>
  <si>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</si>
  <si>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</si>
  <si>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</si>
  <si>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</si>
  <si>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</si>
  <si>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</si>
  <si>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</si>
  <si>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</si>
  <si>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</si>
  <si>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</si>
  <si>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</si>
  <si>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</si>
  <si>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</si>
  <si>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</si>
  <si>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</si>
  <si>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</si>
  <si>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</si>
  <si>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</si>
  <si>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</si>
  <si>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</si>
  <si>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</si>
  <si>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</si>
  <si>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</si>
  <si>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</si>
  <si>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</si>
  <si>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</si>
  <si>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</si>
  <si>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</si>
  <si>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</si>
  <si>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</si>
  <si>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</si>
  <si>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</si>
  <si>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</si>
  <si>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</si>
  <si>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</si>
  <si>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</si>
  <si>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</si>
  <si>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</si>
  <si>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</si>
  <si>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</si>
  <si>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</si>
  <si>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</si>
  <si>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</si>
  <si>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</si>
  <si>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</si>
  <si>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</si>
  <si>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</si>
  <si>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</si>
  <si>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</si>
  <si>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</si>
  <si>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</si>
  <si>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</si>
  <si>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</si>
  <si>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</si>
  <si>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</si>
  <si>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</si>
  <si>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</si>
  <si>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</si>
  <si>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</si>
  <si>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</si>
  <si>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</si>
  <si>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</si>
  <si>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</si>
  <si>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</si>
  <si>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</si>
  <si>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</si>
  <si>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</si>
  <si>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</si>
  <si>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</si>
  <si>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</si>
  <si>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</si>
  <si>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</si>
  <si>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</si>
  <si>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</si>
  <si>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</si>
  <si>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</si>
  <si>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</si>
  <si>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</si>
  <si>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</si>
  <si>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</si>
  <si>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</si>
  <si>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</si>
  <si>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</si>
  <si>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</si>
  <si>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</si>
  <si>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</si>
  <si>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</si>
  <si>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</si>
  <si>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</si>
  <si>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</si>
  <si>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</si>
  <si>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</si>
  <si>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</si>
  <si>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</si>
  <si>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</si>
  <si>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</si>
  <si>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</si>
  <si>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</si>
  <si>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</si>
  <si>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</si>
  <si>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</si>
  <si>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</si>
  <si>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</si>
  <si>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</si>
  <si>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</si>
  <si>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</si>
  <si>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</si>
  <si>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</si>
  <si>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</si>
  <si>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</si>
  <si>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</si>
  <si>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</si>
  <si>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</si>
  <si>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</si>
  <si>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</si>
  <si>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</si>
  <si>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</si>
  <si>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</si>
  <si>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</si>
  <si>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</si>
  <si>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</si>
  <si>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</si>
  <si>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</si>
  <si>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</si>
  <si>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</si>
  <si>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</si>
  <si>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</si>
  <si>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</si>
  <si>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</si>
  <si>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</si>
  <si>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</si>
  <si>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</si>
  <si>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</si>
  <si>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</si>
  <si>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</si>
  <si>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</si>
  <si>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</si>
  <si>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</si>
  <si>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</si>
  <si>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</si>
  <si>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</si>
  <si>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</si>
  <si>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</si>
  <si>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</si>
  <si>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</si>
  <si>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</si>
  <si>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</si>
  <si>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</si>
  <si>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</si>
  <si>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</si>
  <si>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</si>
  <si>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</si>
  <si>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</si>
  <si>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</si>
  <si>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</si>
  <si>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</si>
  <si>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</si>
  <si>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</si>
  <si>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</si>
  <si>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</si>
  <si>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</si>
  <si>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</si>
  <si>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</si>
  <si>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</si>
  <si>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</si>
  <si>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</si>
  <si>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</si>
  <si>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</si>
  <si>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</si>
  <si>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</si>
  <si>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</si>
  <si>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</si>
  <si>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</si>
  <si>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</si>
  <si>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</si>
  <si>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</si>
  <si>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</si>
  <si>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</si>
  <si>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</si>
  <si>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</si>
  <si>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</si>
  <si>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</si>
  <si>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</si>
  <si>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</si>
  <si>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</si>
  <si>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</si>
  <si>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</si>
  <si>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</si>
  <si>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</si>
  <si>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</si>
  <si>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</si>
  <si>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</si>
  <si>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</si>
  <si>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</si>
  <si>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</si>
  <si>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</si>
  <si>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</si>
  <si>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</si>
  <si>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</si>
  <si>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</si>
  <si>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</si>
  <si>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</si>
  <si>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</si>
  <si>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</si>
  <si>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</si>
  <si>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</si>
  <si>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</si>
  <si>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</si>
  <si>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</si>
  <si>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</si>
  <si>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</si>
  <si>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</si>
  <si>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</si>
  <si>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</si>
  <si>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</si>
  <si>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</si>
  <si>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</si>
  <si>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</si>
  <si>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</si>
  <si>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</si>
  <si>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</si>
  <si>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</si>
  <si>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</si>
  <si>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</si>
  <si>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</si>
  <si>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</si>
  <si>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</si>
  <si>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</si>
  <si>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</si>
  <si>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</si>
  <si>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</si>
  <si>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</si>
  <si>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</si>
  <si>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</si>
  <si>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</si>
  <si>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</si>
  <si>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</si>
  <si>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</si>
  <si>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</si>
  <si>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</si>
  <si>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</si>
  <si>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</si>
  <si>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</si>
  <si>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</si>
  <si>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</si>
  <si>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</si>
  <si>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</si>
  <si>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</si>
  <si>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</si>
  <si>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</si>
  <si>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</si>
  <si>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</si>
  <si>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</si>
  <si>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</si>
  <si>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</si>
  <si>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</si>
  <si>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</si>
  <si>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</si>
  <si>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</si>
  <si>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</si>
  <si>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</si>
  <si>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</si>
  <si>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</si>
  <si>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</si>
  <si>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</si>
  <si>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</si>
  <si>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</si>
  <si>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</si>
  <si>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</si>
  <si>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</si>
  <si>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</si>
  <si>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</si>
  <si>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</si>
  <si>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</si>
  <si>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</si>
  <si>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</si>
  <si>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</si>
  <si>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</si>
  <si>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</si>
  <si>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</si>
  <si>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</si>
  <si>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</si>
  <si>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</si>
  <si>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</si>
  <si>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</si>
  <si>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</si>
  <si>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</si>
  <si>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</si>
  <si>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</si>
  <si>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</si>
  <si>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</si>
  <si>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</si>
  <si>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</si>
  <si>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</si>
  <si>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</si>
  <si>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</si>
  <si>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</si>
  <si>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</si>
  <si>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</si>
  <si>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</si>
  <si>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</si>
  <si>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</si>
  <si>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</si>
  <si>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</si>
  <si>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</si>
  <si>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</si>
  <si>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</si>
  <si>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</si>
  <si>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</si>
  <si>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</si>
  <si>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</si>
  <si>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</si>
  <si>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</si>
  <si>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</si>
  <si>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</si>
  <si>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</si>
  <si>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</si>
  <si>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</si>
  <si>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</si>
  <si>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</si>
  <si>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</si>
  <si>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</si>
  <si>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</si>
  <si>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</si>
  <si>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</si>
  <si>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</si>
  <si>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</si>
  <si>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</si>
  <si>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</si>
  <si>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</si>
  <si>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</si>
  <si>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</si>
  <si>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</si>
  <si>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</si>
  <si>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</si>
  <si>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</si>
  <si>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</si>
  <si>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</si>
  <si>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</si>
  <si>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</si>
  <si>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</si>
  <si>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</si>
  <si>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</si>
  <si>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</si>
  <si>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</si>
  <si>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</si>
  <si>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</si>
  <si>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</si>
  <si>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</si>
  <si>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</si>
  <si>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</si>
  <si>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</si>
  <si>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</si>
  <si>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</si>
  <si>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</si>
  <si>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</si>
  <si>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</si>
  <si>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</si>
  <si>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</si>
  <si>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</si>
  <si>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</si>
  <si>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</si>
  <si>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</si>
  <si>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</si>
  <si>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</si>
  <si>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</si>
  <si>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</si>
  <si>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</si>
  <si>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</si>
  <si>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</si>
  <si>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</si>
  <si>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</si>
  <si>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</si>
  <si>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</si>
  <si>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</si>
  <si>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</si>
  <si>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</si>
  <si>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</si>
  <si>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</si>
  <si>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</si>
  <si>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</si>
  <si>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</si>
  <si>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</si>
  <si>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</si>
  <si>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</si>
  <si>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</si>
  <si>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</si>
  <si>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</si>
  <si>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</si>
  <si>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</si>
  <si>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</si>
  <si>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</si>
  <si>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</si>
  <si>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</si>
  <si>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</si>
  <si>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</si>
  <si>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</si>
  <si>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</si>
  <si>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</si>
  <si>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</si>
  <si>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</si>
  <si>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</si>
  <si>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</si>
  <si>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</si>
  <si>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</si>
  <si>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</si>
  <si>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</si>
  <si>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</si>
  <si>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</si>
  <si>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</si>
  <si>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</si>
  <si>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</si>
  <si>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</si>
  <si>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</si>
  <si>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</si>
  <si>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</si>
  <si>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</si>
  <si>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</si>
  <si>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</si>
  <si>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</si>
  <si>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</si>
  <si>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</si>
  <si>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</si>
  <si>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</si>
  <si>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</si>
  <si>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</si>
  <si>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</si>
  <si>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</si>
  <si>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</si>
  <si>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</si>
  <si>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</si>
  <si>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</si>
  <si>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</si>
  <si>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</si>
  <si>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</si>
  <si>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</si>
  <si>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</si>
  <si>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</si>
  <si>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</si>
  <si>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</si>
  <si>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</si>
  <si>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</si>
  <si>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</si>
  <si>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</si>
  <si>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</si>
  <si>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</si>
  <si>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</si>
  <si>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</si>
  <si>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</si>
  <si>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</si>
  <si>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</si>
  <si>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</si>
  <si>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</si>
  <si>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</si>
  <si>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</si>
  <si>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</si>
  <si>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</si>
  <si>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</si>
  <si>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</si>
  <si>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</si>
  <si>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</si>
  <si>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</si>
  <si>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</si>
  <si>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</si>
  <si>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</si>
  <si>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</si>
  <si>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</si>
  <si>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</si>
  <si>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</si>
  <si>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</si>
  <si>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</si>
  <si>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</si>
  <si>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</si>
  <si>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</si>
  <si>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</si>
  <si>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</si>
  <si>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</si>
  <si>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</si>
  <si>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</si>
  <si>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</si>
  <si>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</si>
  <si>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</si>
  <si>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</si>
  <si>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</si>
  <si>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</si>
  <si>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</si>
  <si>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</si>
  <si>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</si>
  <si>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</si>
  <si>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</si>
  <si>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</si>
  <si>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</si>
  <si>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</si>
  <si>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</si>
  <si>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</si>
  <si>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</si>
  <si>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</si>
  <si>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</si>
  <si>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</si>
  <si>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</si>
  <si>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</si>
  <si>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</si>
  <si>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</si>
  <si>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</si>
  <si>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</si>
  <si>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</si>
  <si>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</si>
  <si>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</si>
  <si>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</si>
  <si>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</si>
  <si>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</si>
  <si>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</si>
  <si>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</si>
  <si>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</si>
  <si>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</si>
  <si>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</si>
  <si>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</si>
  <si>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</si>
  <si>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</si>
  <si>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</si>
  <si>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</si>
  <si>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</si>
  <si>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</si>
  <si>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</si>
  <si>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</si>
  <si>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</si>
  <si>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</si>
  <si>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</si>
  <si>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</si>
  <si>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</si>
  <si>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</si>
  <si>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</si>
  <si>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</si>
  <si>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</si>
  <si>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</si>
  <si>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</si>
  <si>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</si>
  <si>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</si>
  <si>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</si>
  <si>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</si>
  <si>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</si>
  <si>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</si>
  <si>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</si>
  <si>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</si>
  <si>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</si>
  <si>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</si>
  <si>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</si>
  <si>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</si>
  <si>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</si>
  <si>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</si>
  <si>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</si>
  <si>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</si>
  <si>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</si>
  <si>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</si>
  <si>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</si>
  <si>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</si>
  <si>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</si>
  <si>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</si>
  <si>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</si>
  <si>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</si>
  <si>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</si>
  <si>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</si>
  <si>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</si>
  <si>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</si>
  <si>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</si>
  <si>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</si>
  <si>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</si>
  <si>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</si>
  <si>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</si>
  <si>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</si>
  <si>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</si>
  <si>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</si>
  <si>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</si>
  <si>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</si>
  <si>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</si>
  <si>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</si>
  <si>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</si>
  <si>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</si>
  <si>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</si>
  <si>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</si>
  <si>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</si>
  <si>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</si>
  <si>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</si>
  <si>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</si>
  <si>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</si>
  <si>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</si>
  <si>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</si>
  <si>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</si>
  <si>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</si>
  <si>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</si>
  <si>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</si>
  <si>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</si>
  <si>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</si>
  <si>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</si>
  <si>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</si>
  <si>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</si>
  <si>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</si>
  <si>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</si>
  <si>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</si>
  <si>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</si>
  <si>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</si>
  <si>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</si>
  <si>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</si>
  <si>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</si>
  <si>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</si>
  <si>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</si>
  <si>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</si>
  <si>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</si>
  <si>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</si>
  <si>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</si>
  <si>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</si>
  <si>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</si>
  <si>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</si>
  <si>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</si>
  <si>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</si>
  <si>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</si>
  <si>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</si>
  <si>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</si>
  <si>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</si>
  <si>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</si>
  <si>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</si>
  <si>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</si>
  <si>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</si>
  <si>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</si>
  <si>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</si>
  <si>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</si>
  <si>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</si>
  <si>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</si>
  <si>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</si>
  <si>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</si>
  <si>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</si>
  <si>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</si>
  <si>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</si>
  <si>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</si>
  <si>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</si>
  <si>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</si>
  <si>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</si>
  <si>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</si>
  <si>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</si>
  <si>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</si>
  <si>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</si>
  <si>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</si>
  <si>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</si>
  <si>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</si>
  <si>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</si>
  <si>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</si>
  <si>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</si>
  <si>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</si>
  <si>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</si>
  <si>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</si>
  <si>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</si>
  <si>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</si>
  <si>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</si>
  <si>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</si>
  <si>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</si>
  <si>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</si>
  <si>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</si>
  <si>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</si>
  <si>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</si>
  <si>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</si>
  <si>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</si>
  <si>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</si>
  <si>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</si>
  <si>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</si>
  <si>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</si>
  <si>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</si>
  <si>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</si>
  <si>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</si>
  <si>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</si>
  <si>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</si>
  <si>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</si>
  <si>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</si>
  <si>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</si>
  <si>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</si>
  <si>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</si>
  <si>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</si>
  <si>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</si>
  <si>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</si>
  <si>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</si>
  <si>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</si>
  <si>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</si>
  <si>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</si>
  <si>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</si>
  <si>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</si>
  <si>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</si>
  <si>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</si>
  <si>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</si>
  <si>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</si>
  <si>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</si>
  <si>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</si>
  <si>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</si>
  <si>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</si>
  <si>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</si>
  <si>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</si>
  <si>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</si>
  <si>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</si>
  <si>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</si>
  <si>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</si>
  <si>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</si>
  <si>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</si>
  <si>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</si>
  <si>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</si>
  <si>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</si>
  <si>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</si>
  <si>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</si>
  <si>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</si>
  <si>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</si>
  <si>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</si>
  <si>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</si>
  <si>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</si>
  <si>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</si>
  <si>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</si>
  <si>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</si>
  <si>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</si>
  <si>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</si>
  <si>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</si>
  <si>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</si>
  <si>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</si>
  <si>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</si>
  <si>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</si>
  <si>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</si>
  <si>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</si>
  <si>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</si>
  <si>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</si>
  <si>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</si>
  <si>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</si>
  <si>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</si>
  <si>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</si>
  <si>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</si>
  <si>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</si>
  <si>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</si>
  <si>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</si>
  <si>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</si>
  <si>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</si>
  <si>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</si>
  <si>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</si>
  <si>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</si>
  <si>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</si>
  <si>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</si>
  <si>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</si>
  <si>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</si>
  <si>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</si>
  <si>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</si>
  <si>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</si>
  <si>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</si>
  <si>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</si>
  <si>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</si>
  <si>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</si>
  <si>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</si>
  <si>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</si>
  <si>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</si>
  <si>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</si>
  <si>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</si>
  <si>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</si>
  <si>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</si>
  <si>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</si>
  <si>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</si>
  <si>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</si>
  <si>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</si>
  <si>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</si>
  <si>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</si>
  <si>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</si>
  <si>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</si>
  <si>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</si>
  <si>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</si>
  <si>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</si>
  <si>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</si>
  <si>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</si>
  <si>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</si>
  <si>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</si>
  <si>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</si>
  <si>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</si>
  <si>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</si>
  <si>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</si>
  <si>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</si>
  <si>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</si>
  <si>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</si>
  <si>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</si>
  <si>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</si>
  <si>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</si>
  <si>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</si>
  <si>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</si>
  <si>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</si>
  <si>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</si>
  <si>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</si>
  <si>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</si>
  <si>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</si>
  <si>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</si>
  <si>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</si>
  <si>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</si>
  <si>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</si>
  <si>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</si>
  <si>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</si>
  <si>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</si>
  <si>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</si>
  <si>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</si>
  <si>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</si>
  <si>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</si>
  <si>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</si>
  <si>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</si>
  <si>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</si>
  <si>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</si>
  <si>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</si>
  <si>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</si>
  <si>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</si>
  <si>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</si>
  <si>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</si>
  <si>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</si>
  <si>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</si>
  <si>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</si>
  <si>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</si>
  <si>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</si>
  <si>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</si>
  <si>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</si>
  <si>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</si>
  <si>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</si>
  <si>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</si>
  <si>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</si>
  <si>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</si>
  <si>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</si>
  <si>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</si>
  <si>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</si>
  <si>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</si>
  <si>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</si>
  <si>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</si>
  <si>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</si>
  <si>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</si>
  <si>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</si>
  <si>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</si>
  <si>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</si>
  <si>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</si>
  <si>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</si>
  <si>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</si>
  <si>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</si>
  <si>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</si>
  <si>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</si>
  <si>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</si>
  <si>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</si>
  <si>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</si>
  <si>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</si>
  <si>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</si>
  <si>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</si>
  <si>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</si>
  <si>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</si>
  <si>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</si>
  <si>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</si>
  <si>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</si>
  <si>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</si>
  <si>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</si>
  <si>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</si>
  <si>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</si>
  <si>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</si>
  <si>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</si>
  <si>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</si>
  <si>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</si>
  <si>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</si>
  <si>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</si>
  <si>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</si>
  <si>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</si>
  <si>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</si>
  <si>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</si>
  <si>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</si>
  <si>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</si>
  <si>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</si>
  <si>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</si>
  <si>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</si>
  <si>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</si>
  <si>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</si>
  <si>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</si>
  <si>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</si>
  <si>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</si>
  <si>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</si>
  <si>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</si>
  <si>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</si>
  <si>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</si>
  <si>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</si>
  <si>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</si>
  <si>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</si>
  <si>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</si>
  <si>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</si>
  <si>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</si>
  <si>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</si>
  <si>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</si>
  <si>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</si>
  <si>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</si>
  <si>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</si>
  <si>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</si>
  <si>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</si>
  <si>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</si>
  <si>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</si>
  <si>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</si>
  <si>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</si>
  <si>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</si>
  <si>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</si>
  <si>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</si>
  <si>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</si>
  <si>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</si>
  <si>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</si>
  <si>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</si>
  <si>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</si>
  <si>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</si>
  <si>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</si>
  <si>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</si>
  <si>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</si>
  <si>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</si>
  <si>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</si>
  <si>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</si>
  <si>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</si>
  <si>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</si>
  <si>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</si>
  <si>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</si>
  <si>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</si>
  <si>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</si>
  <si>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</si>
  <si>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</si>
  <si>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</si>
  <si>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</si>
  <si>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</si>
  <si>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</si>
  <si>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</si>
  <si>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</si>
  <si>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</si>
  <si>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</si>
  <si>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</si>
  <si>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</si>
  <si>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</si>
  <si>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</si>
  <si>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</si>
  <si>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</si>
  <si>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</si>
  <si>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</si>
  <si>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</si>
  <si>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</si>
  <si>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</si>
  <si>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</si>
  <si>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</si>
  <si>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</si>
  <si>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</si>
  <si>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</si>
  <si>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</si>
  <si>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</si>
  <si>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</si>
  <si>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</si>
  <si>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</si>
  <si>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</si>
  <si>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</si>
  <si>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</si>
  <si>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</si>
  <si>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</si>
  <si>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</si>
  <si>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</si>
  <si>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</si>
  <si>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</si>
  <si>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</si>
  <si>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</si>
  <si>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</si>
  <si>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</si>
  <si>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</si>
  <si>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</si>
  <si>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</si>
  <si>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</si>
  <si>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</si>
  <si>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</si>
  <si>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</si>
  <si>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</si>
  <si>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</si>
  <si>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</si>
  <si>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</si>
  <si>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</si>
  <si>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</si>
  <si>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</si>
  <si>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</si>
  <si>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</si>
  <si>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</si>
  <si>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</si>
  <si>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</si>
  <si>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</si>
  <si>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</si>
  <si>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</si>
  <si>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</si>
  <si>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</si>
  <si>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</si>
  <si>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</si>
  <si>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</si>
  <si>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</si>
  <si>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</si>
  <si>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</si>
  <si>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</si>
  <si>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</si>
  <si>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</si>
  <si>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</si>
  <si>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</si>
  <si>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</si>
  <si>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</si>
  <si>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</si>
  <si>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</si>
  <si>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</si>
  <si>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</si>
  <si>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</si>
  <si>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</si>
  <si>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</si>
  <si>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</si>
  <si>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</si>
  <si>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</si>
  <si>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</si>
  <si>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</si>
  <si>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</si>
  <si>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</si>
  <si>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</si>
  <si>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</si>
  <si>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</si>
  <si>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</si>
  <si>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</si>
  <si>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</si>
  <si>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</si>
  <si>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</si>
  <si>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</si>
  <si>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</si>
  <si>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</si>
  <si>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</si>
  <si>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</si>
  <si>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</si>
  <si>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</si>
  <si>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</si>
  <si>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</si>
  <si>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</si>
  <si>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</si>
  <si>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</si>
  <si>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</si>
  <si>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</si>
  <si>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</si>
  <si>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</si>
  <si>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</si>
  <si>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</si>
  <si>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</si>
  <si>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</si>
  <si>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</si>
  <si>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</si>
  <si>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</si>
  <si>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</si>
  <si>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</si>
  <si>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</si>
  <si>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</si>
  <si>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</si>
  <si>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</si>
  <si>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</si>
  <si>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</si>
  <si>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</si>
  <si>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</si>
  <si>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</si>
  <si>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</si>
  <si>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</si>
  <si>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</si>
  <si>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</si>
  <si>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</si>
  <si>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</si>
  <si>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</si>
  <si>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</si>
  <si>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</si>
  <si>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</si>
  <si>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</si>
  <si>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</si>
  <si>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</si>
  <si>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</si>
  <si>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</si>
  <si>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</si>
  <si>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</si>
  <si>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</si>
  <si>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</si>
  <si>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</si>
  <si>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</si>
  <si>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</si>
  <si>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</si>
  <si>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</si>
  <si>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</si>
  <si>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</si>
  <si>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</si>
  <si>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</si>
  <si>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</si>
  <si>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</si>
  <si>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</si>
  <si>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</si>
  <si>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</si>
  <si>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</si>
  <si>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</si>
  <si>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</si>
  <si>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</si>
  <si>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</si>
  <si>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</si>
  <si>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</si>
  <si>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</si>
  <si>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</si>
  <si>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</si>
  <si>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</si>
  <si>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</si>
  <si>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</si>
  <si>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</si>
  <si>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</si>
  <si>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</si>
  <si>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</si>
  <si>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</si>
  <si>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</si>
  <si>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</si>
  <si>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</si>
  <si>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</si>
  <si>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</si>
  <si>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</si>
  <si>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</si>
  <si>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</si>
  <si>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</si>
  <si>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</si>
  <si>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</si>
  <si>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</si>
  <si>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</si>
  <si>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</si>
  <si>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</si>
  <si>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</si>
  <si>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</si>
  <si>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</si>
  <si>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</si>
  <si>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</si>
  <si>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</si>
  <si>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</si>
  <si>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</si>
  <si>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</si>
  <si>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</si>
  <si>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</si>
  <si>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</si>
  <si>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</si>
  <si>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</si>
  <si>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</si>
  <si>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</si>
  <si>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</si>
  <si>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</si>
  <si>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</si>
  <si>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</si>
  <si>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</si>
  <si>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</si>
  <si>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</si>
  <si>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</si>
  <si>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</si>
  <si>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</si>
  <si>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</si>
  <si>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</si>
  <si>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</si>
  <si>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</si>
  <si>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</si>
  <si>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</si>
  <si>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</si>
  <si>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</si>
  <si>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</si>
  <si>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</si>
  <si>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</si>
  <si>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</si>
  <si>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</si>
  <si>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</si>
  <si>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</si>
  <si>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</si>
  <si>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</si>
  <si>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</si>
  <si>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</si>
  <si>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</si>
  <si>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</si>
  <si>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</si>
  <si>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</si>
  <si>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</si>
  <si>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</si>
  <si>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</si>
  <si>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</si>
  <si>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</si>
  <si>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</si>
  <si>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</si>
  <si>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</si>
  <si>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</si>
  <si>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</si>
  <si>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</si>
  <si>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</si>
  <si>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</si>
  <si>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</si>
  <si>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</si>
  <si>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</si>
  <si>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</si>
  <si>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</si>
  <si>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</si>
  <si>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</si>
  <si>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</si>
  <si>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</si>
  <si>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</si>
  <si>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</si>
  <si>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</si>
  <si>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</si>
  <si>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</si>
  <si>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</si>
  <si>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</si>
  <si>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</si>
  <si>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</si>
  <si>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</si>
  <si>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</si>
  <si>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</si>
  <si>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</si>
  <si>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</si>
  <si>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</si>
  <si>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</si>
  <si>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</si>
  <si>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</si>
  <si>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</si>
  <si>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</si>
  <si>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</si>
  <si>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</si>
  <si>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</si>
  <si>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</si>
  <si>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</si>
  <si>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</si>
  <si>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</si>
  <si>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</si>
  <si>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</si>
  <si>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</si>
  <si>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</si>
  <si>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</si>
  <si>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</si>
  <si>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</si>
  <si>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</si>
  <si>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</si>
  <si>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</si>
  <si>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</si>
  <si>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</si>
  <si>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</si>
  <si>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</si>
  <si>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</si>
  <si>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</si>
  <si>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</si>
  <si>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</si>
  <si>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</si>
  <si>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</si>
  <si>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</si>
  <si>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</si>
  <si>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</si>
  <si>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</si>
  <si>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</si>
  <si>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</si>
  <si>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</si>
  <si>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</si>
  <si>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</si>
  <si>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</si>
  <si>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</si>
  <si>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</si>
  <si>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</si>
  <si>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</si>
  <si>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</si>
  <si>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</si>
  <si>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</si>
  <si>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</si>
  <si>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</si>
  <si>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</si>
  <si>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</si>
  <si>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</si>
  <si>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</si>
  <si>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</si>
  <si>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</si>
  <si>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</si>
  <si>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</si>
  <si>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</si>
  <si>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</si>
  <si>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</si>
  <si>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</si>
  <si>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</si>
  <si>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</si>
  <si>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</si>
  <si>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</si>
  <si>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</si>
  <si>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</si>
  <si>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</si>
  <si>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</si>
  <si>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</si>
  <si>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</si>
  <si>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</si>
  <si>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</si>
  <si>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</si>
  <si>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</si>
  <si>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</si>
  <si>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</si>
  <si>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</si>
  <si>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</si>
  <si>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</si>
  <si>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</si>
  <si>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</si>
  <si>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</si>
  <si>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</si>
  <si>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</si>
  <si>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</si>
  <si>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</si>
  <si>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</si>
  <si>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</si>
  <si>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</si>
  <si>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</si>
  <si>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</si>
  <si>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</si>
  <si>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</si>
  <si>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</si>
  <si>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</si>
  <si>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</si>
  <si>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</si>
  <si>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</si>
  <si>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</si>
  <si>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</si>
  <si>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</si>
  <si>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</si>
  <si>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</si>
  <si>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</si>
  <si>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</si>
  <si>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</si>
  <si>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</si>
  <si>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</si>
  <si>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</si>
  <si>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</si>
  <si>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</si>
  <si>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</si>
  <si>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</si>
  <si>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</si>
  <si>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</si>
  <si>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</si>
  <si>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</si>
  <si>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</si>
  <si>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</si>
  <si>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</si>
  <si>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</si>
  <si>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</si>
  <si>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</si>
  <si>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</si>
  <si>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</si>
  <si>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</si>
  <si>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</si>
  <si>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</si>
  <si>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</si>
  <si>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</si>
  <si>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</si>
  <si>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</si>
  <si>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</si>
  <si>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</si>
  <si>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</si>
  <si>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</si>
  <si>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</si>
  <si>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</si>
  <si>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</si>
  <si>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</si>
  <si>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</si>
  <si>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</si>
  <si>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</si>
  <si>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</si>
  <si>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</si>
  <si>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</si>
  <si>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</si>
  <si>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</si>
  <si>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</si>
  <si>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</si>
  <si>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</si>
  <si>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</si>
  <si>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</si>
  <si>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</si>
  <si>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</si>
  <si>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</si>
  <si>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</si>
  <si>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</si>
  <si>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</si>
  <si>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</si>
  <si>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</si>
  <si>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</si>
  <si>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</si>
  <si>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</si>
  <si>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</si>
  <si>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</si>
  <si>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</si>
  <si>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</si>
  <si>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</si>
  <si>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</si>
  <si>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</si>
  <si>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</si>
  <si>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</si>
  <si>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</si>
  <si>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</si>
  <si>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</si>
  <si>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</si>
  <si>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</si>
  <si>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</si>
  <si>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</si>
  <si>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</si>
  <si>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</si>
  <si>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</si>
  <si>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</si>
  <si>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</si>
  <si>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</si>
  <si>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</si>
  <si>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</si>
  <si>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</si>
  <si>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</si>
  <si>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</si>
  <si>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</si>
  <si>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</si>
  <si>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</si>
  <si>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</si>
  <si>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</si>
  <si>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</si>
  <si>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</si>
  <si>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</si>
  <si>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</si>
  <si>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</si>
  <si>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</si>
  <si>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</si>
  <si>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</si>
  <si>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</si>
  <si>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</si>
  <si>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</si>
  <si>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</si>
  <si>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</si>
  <si>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</si>
  <si>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</si>
  <si>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</si>
  <si>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</si>
  <si>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</si>
  <si>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</si>
  <si>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</si>
  <si>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</si>
  <si>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</si>
  <si>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</si>
  <si>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</si>
  <si>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</si>
  <si>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</si>
  <si>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</si>
  <si>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</si>
  <si>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</si>
  <si>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</si>
  <si>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</si>
  <si>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</si>
  <si>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</si>
  <si>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</si>
  <si>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</si>
  <si>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</si>
  <si>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</si>
  <si>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</si>
  <si>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</si>
  <si>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</si>
  <si>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</si>
  <si>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</si>
  <si>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</si>
  <si>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</si>
  <si>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</si>
  <si>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</si>
  <si>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</si>
  <si>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</si>
  <si>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</si>
  <si>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</si>
  <si>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</si>
  <si>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</si>
  <si>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</si>
  <si>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</si>
  <si>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</si>
  <si>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</si>
  <si>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</si>
  <si>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</si>
  <si>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</si>
  <si>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</si>
  <si>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</si>
  <si>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</si>
  <si>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</si>
  <si>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</si>
  <si>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</si>
  <si>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</si>
  <si>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</si>
  <si>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</si>
  <si>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</si>
  <si>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</si>
  <si>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</si>
  <si>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</si>
  <si>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</si>
  <si>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</si>
  <si>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</si>
  <si>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</si>
  <si>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</si>
  <si>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</si>
  <si>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</si>
  <si>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</si>
  <si>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</si>
  <si>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</si>
  <si>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</si>
  <si>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</si>
  <si>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</si>
  <si>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</si>
  <si>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</si>
  <si>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</si>
  <si>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</si>
  <si>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</si>
  <si>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</si>
  <si>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</si>
  <si>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</si>
  <si>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</si>
  <si>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</si>
  <si>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</si>
  <si>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</si>
  <si>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</si>
  <si>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</si>
  <si>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</si>
  <si>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</si>
  <si>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</si>
  <si>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</si>
  <si>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</si>
  <si>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</si>
  <si>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</si>
  <si>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</si>
  <si>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</si>
  <si>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</si>
  <si>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</si>
  <si>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</si>
  <si>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</si>
  <si>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</si>
  <si>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</si>
  <si>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</si>
  <si>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</si>
  <si>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</si>
  <si>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</si>
  <si>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</si>
  <si>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</si>
  <si>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</si>
  <si>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</si>
  <si>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</si>
  <si>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</si>
  <si>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</si>
  <si>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</si>
  <si>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</si>
  <si>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</si>
  <si>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</si>
  <si>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</si>
  <si>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</si>
  <si>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</si>
  <si>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</si>
  <si>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</si>
  <si>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</si>
  <si>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</si>
  <si>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</si>
  <si>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</si>
  <si>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</si>
  <si>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</si>
  <si>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</si>
  <si>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</si>
  <si>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</si>
  <si>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</si>
  <si>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</si>
  <si>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</si>
  <si>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</si>
  <si>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</si>
  <si>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</si>
  <si>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</si>
  <si>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</si>
  <si>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</si>
  <si>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</si>
  <si>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</si>
  <si>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</si>
  <si>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</si>
  <si>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</si>
  <si>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</si>
  <si>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</si>
  <si>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</si>
  <si>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</si>
  <si>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</si>
  <si>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</si>
  <si>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</si>
  <si>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</si>
  <si>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</si>
  <si>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</si>
  <si>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</si>
  <si>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</si>
  <si>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</si>
  <si>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</si>
  <si>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</si>
  <si>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</si>
  <si>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</si>
  <si>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</si>
  <si>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</si>
  <si>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</si>
  <si>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</si>
  <si>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</si>
  <si>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</si>
  <si>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</si>
  <si>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</si>
  <si>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</si>
  <si>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</si>
  <si>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</si>
  <si>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</si>
  <si>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</si>
  <si>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</si>
  <si>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</si>
  <si>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</si>
  <si>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</si>
  <si>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</si>
  <si>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</si>
  <si>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</si>
  <si>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</si>
  <si>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</si>
  <si>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</si>
  <si>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</si>
  <si>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</si>
  <si>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</si>
  <si>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</si>
  <si>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</si>
  <si>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</si>
  <si>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</si>
  <si>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</si>
  <si>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</si>
  <si>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</si>
  <si>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</si>
  <si>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</si>
  <si>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</si>
  <si>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</si>
  <si>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</si>
  <si>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</si>
  <si>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</si>
  <si>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</si>
  <si>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</si>
  <si>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</si>
  <si>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</si>
  <si>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</si>
  <si>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</si>
  <si>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</si>
  <si>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</si>
  <si>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</si>
  <si>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</si>
  <si>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</si>
  <si>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</si>
  <si>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</si>
  <si>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</si>
  <si>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</si>
  <si>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</si>
  <si>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</si>
  <si>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</si>
  <si>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</si>
  <si>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</si>
  <si>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</si>
  <si>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</si>
  <si>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</si>
  <si>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</si>
  <si>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</si>
  <si>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</si>
  <si>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</si>
  <si>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</si>
  <si>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</si>
  <si>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</si>
  <si>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</si>
  <si>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</si>
  <si>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</si>
  <si>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</si>
  <si>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</si>
  <si>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</si>
  <si>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</si>
  <si>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</si>
  <si>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</si>
  <si>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</si>
  <si>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</si>
  <si>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</si>
  <si>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</si>
  <si>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</si>
  <si>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</si>
  <si>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</si>
  <si>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</si>
  <si>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</si>
  <si>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</si>
  <si>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</si>
  <si>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</si>
  <si>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</si>
  <si>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</si>
  <si>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</si>
  <si>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</si>
  <si>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</si>
  <si>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</si>
  <si>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</si>
  <si>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</si>
  <si>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</si>
  <si>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</si>
  <si>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</si>
  <si>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</si>
  <si>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</si>
  <si>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</si>
  <si>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</si>
  <si>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</si>
  <si>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</si>
  <si>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</si>
  <si>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</si>
  <si>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</si>
  <si>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</si>
  <si>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</si>
  <si>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</si>
  <si>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</si>
  <si>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</si>
  <si>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</si>
  <si>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</si>
  <si>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</si>
  <si>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</si>
  <si>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</si>
  <si>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</si>
  <si>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</si>
  <si>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</si>
  <si>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</si>
  <si>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</si>
  <si>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</si>
  <si>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</si>
  <si>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</si>
  <si>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</si>
  <si>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</si>
  <si>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</si>
  <si>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</si>
  <si>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</si>
  <si>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</si>
  <si>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</si>
  <si>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</si>
  <si>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</si>
  <si>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</si>
  <si>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</si>
  <si>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</si>
  <si>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</si>
  <si>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</si>
  <si>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</si>
  <si>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</si>
  <si>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</si>
  <si>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</si>
  <si>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</si>
  <si>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</si>
  <si>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</si>
  <si>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</si>
  <si>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</si>
  <si>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</si>
  <si>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</si>
  <si>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</si>
  <si>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</si>
  <si>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</si>
  <si>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</si>
  <si>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</si>
  <si>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</si>
  <si>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</si>
  <si>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</si>
  <si>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</si>
  <si>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</si>
  <si>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</si>
  <si>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</si>
  <si>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</si>
  <si>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</si>
  <si>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</si>
  <si>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</si>
  <si>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</si>
  <si>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</si>
  <si>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</si>
  <si>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</si>
  <si>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</si>
  <si>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</si>
  <si>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</si>
  <si>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</si>
  <si>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</si>
  <si>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</si>
  <si>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</si>
  <si>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</si>
  <si>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</si>
  <si>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</si>
  <si>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</si>
  <si>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</si>
  <si>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</si>
  <si>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</si>
  <si>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</si>
  <si>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</si>
  <si>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</si>
  <si>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</si>
  <si>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</si>
  <si>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</si>
  <si>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</si>
  <si>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</si>
  <si>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</si>
  <si>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</si>
  <si>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</si>
  <si>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</si>
  <si>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</si>
  <si>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</si>
  <si>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</si>
  <si>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</si>
  <si>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</si>
  <si>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</si>
  <si>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</si>
  <si>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</si>
  <si>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</si>
  <si>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</si>
  <si>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</si>
  <si>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</si>
  <si>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</si>
  <si>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</si>
  <si>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</si>
  <si>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</si>
  <si>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</si>
  <si>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</si>
  <si>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</si>
  <si>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</si>
  <si>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</si>
  <si>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</si>
  <si>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</si>
  <si>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</si>
  <si>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</si>
  <si>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</si>
  <si>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</si>
  <si>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</si>
  <si>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</si>
  <si>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</si>
  <si>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</si>
  <si>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</si>
  <si>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</si>
  <si>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</si>
  <si>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</si>
  <si>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</si>
  <si>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</si>
  <si>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</si>
  <si>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</si>
  <si>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</si>
  <si>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</si>
  <si>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</si>
  <si>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</si>
  <si>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</si>
  <si>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</si>
  <si>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</si>
  <si>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</si>
  <si>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</si>
  <si>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</si>
  <si>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</si>
  <si>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</si>
  <si>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</si>
  <si>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</si>
  <si>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</si>
  <si>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</si>
  <si>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</si>
  <si>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</si>
  <si>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</si>
  <si>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</si>
  <si>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</si>
  <si>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</si>
  <si>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</si>
  <si>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</si>
  <si>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</si>
  <si>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</si>
  <si>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</si>
  <si>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</si>
  <si>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</si>
  <si>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</si>
  <si>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</si>
  <si>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</si>
  <si>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</si>
  <si>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</si>
  <si>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</si>
  <si>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</si>
  <si>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</si>
  <si>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</si>
  <si>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</si>
  <si>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</si>
  <si>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</si>
  <si>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</si>
  <si>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</si>
  <si>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</si>
  <si>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</si>
  <si>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</si>
  <si>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</si>
  <si>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</si>
  <si>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</si>
  <si>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</si>
  <si>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</si>
  <si>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</si>
  <si>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</si>
  <si>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</si>
  <si>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</si>
  <si>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</si>
  <si>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</si>
  <si>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</si>
  <si>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</si>
  <si>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</si>
  <si>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</si>
  <si>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</si>
  <si>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</si>
  <si>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</si>
  <si>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</si>
  <si>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</si>
  <si>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</si>
  <si>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</si>
  <si>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</si>
  <si>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</si>
  <si>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</si>
  <si>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</si>
  <si>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</si>
  <si>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</si>
  <si>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</si>
  <si>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</si>
  <si>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</si>
  <si>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</si>
  <si>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</si>
  <si>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</si>
  <si>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</si>
  <si>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</si>
  <si>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</si>
  <si>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</si>
  <si>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</si>
  <si>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</si>
  <si>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</si>
  <si>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</si>
  <si>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</si>
  <si>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</si>
  <si>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</si>
  <si>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</si>
  <si>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</si>
  <si>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</si>
  <si>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</si>
  <si>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</si>
  <si>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</si>
  <si>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</si>
  <si>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</si>
  <si>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</si>
  <si>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</si>
  <si>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</si>
  <si>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</si>
  <si>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</si>
  <si>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</si>
  <si>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</si>
  <si>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</si>
  <si>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</si>
  <si>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</si>
  <si>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</si>
  <si>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</si>
  <si>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</si>
  <si>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</si>
  <si>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</si>
  <si>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</si>
  <si>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</si>
  <si>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</si>
  <si>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</si>
  <si>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</si>
  <si>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</si>
  <si>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</si>
  <si>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</si>
  <si>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</si>
  <si>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</si>
  <si>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</si>
  <si>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</si>
  <si>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</si>
  <si>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</si>
  <si>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</si>
  <si>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</si>
  <si>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</si>
  <si>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</si>
  <si>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</si>
  <si>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</si>
  <si>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</si>
  <si>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</si>
  <si>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</si>
  <si>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</si>
  <si>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</si>
  <si>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</si>
  <si>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</si>
  <si>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</si>
  <si>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</si>
  <si>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</si>
  <si>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</si>
  <si>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</si>
  <si>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</si>
  <si>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</si>
  <si>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</si>
  <si>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</si>
  <si>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</si>
  <si>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</si>
  <si>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</si>
  <si>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</si>
  <si>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</si>
  <si>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</si>
  <si>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</si>
  <si>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</si>
  <si>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</si>
  <si>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</si>
  <si>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</si>
  <si>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</si>
  <si>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</si>
  <si>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</si>
  <si>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</si>
  <si>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</si>
  <si>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</si>
  <si>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</si>
  <si>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</si>
  <si>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</si>
  <si>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</si>
  <si>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</si>
  <si>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</si>
  <si>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</si>
  <si>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</si>
  <si>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</si>
  <si>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</si>
  <si>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</si>
  <si>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</si>
  <si>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</si>
  <si>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</si>
  <si>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</si>
  <si>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</si>
  <si>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</si>
  <si>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</si>
  <si>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</si>
  <si>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</si>
  <si>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</si>
  <si>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</si>
  <si>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</si>
  <si>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</si>
  <si>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</si>
  <si>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</si>
  <si>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</si>
  <si>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</si>
  <si>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</si>
  <si>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</si>
  <si>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</si>
  <si>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</si>
  <si>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</si>
  <si>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</si>
  <si>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</si>
  <si>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</si>
  <si>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</si>
  <si>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</si>
  <si>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</si>
  <si>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</si>
  <si>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</si>
  <si>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</si>
  <si>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</si>
  <si>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</si>
  <si>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</si>
  <si>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</si>
  <si>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</si>
  <si>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</si>
  <si>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</si>
  <si>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</si>
  <si>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</si>
  <si>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</si>
  <si>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</si>
  <si>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</si>
  <si>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</si>
  <si>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</si>
  <si>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</si>
  <si>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</si>
  <si>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</si>
  <si>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</si>
  <si>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</si>
  <si>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</si>
  <si>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</si>
  <si>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</si>
  <si>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</si>
  <si>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</si>
  <si>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</si>
  <si>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</si>
  <si>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</si>
  <si>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</si>
  <si>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</si>
  <si>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</si>
  <si>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</si>
  <si>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</si>
  <si>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</si>
  <si>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</si>
  <si>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</si>
  <si>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</si>
  <si>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</si>
  <si>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</si>
  <si>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</si>
  <si>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</si>
  <si>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</si>
  <si>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</si>
  <si>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</si>
  <si>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</si>
  <si>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</si>
  <si>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</si>
  <si>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</si>
  <si>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</si>
  <si>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</si>
  <si>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</si>
  <si>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</si>
  <si>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</si>
  <si>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</si>
  <si>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</si>
  <si>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</si>
  <si>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</si>
  <si>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</si>
  <si>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</si>
  <si>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</si>
  <si>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</si>
  <si>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</si>
  <si>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</si>
  <si>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</si>
  <si>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</si>
  <si>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</si>
  <si>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</si>
  <si>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</si>
  <si>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</si>
  <si>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</si>
  <si>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</si>
  <si>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</si>
  <si>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</si>
  <si>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</si>
  <si>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</si>
  <si>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</si>
  <si>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</si>
  <si>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</si>
  <si>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</si>
  <si>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</si>
  <si>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</si>
  <si>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</si>
  <si>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</si>
  <si>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</si>
  <si>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</si>
  <si>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</si>
  <si>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</si>
  <si>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</si>
  <si>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</si>
  <si>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</si>
  <si>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</si>
  <si>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</si>
  <si>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</si>
  <si>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</si>
  <si>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</si>
  <si>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</si>
  <si>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</si>
  <si>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</si>
  <si>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</si>
  <si>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</si>
  <si>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</si>
  <si>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</si>
  <si>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</si>
  <si>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</si>
  <si>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</si>
  <si>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</si>
  <si>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</si>
  <si>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</si>
  <si>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</si>
  <si>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</si>
  <si>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</si>
  <si>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</si>
  <si>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</si>
  <si>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</si>
  <si>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</si>
  <si>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</si>
  <si>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</si>
  <si>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</si>
  <si>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</si>
  <si>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</si>
  <si>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</si>
  <si>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</si>
  <si>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</si>
  <si>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</si>
  <si>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</si>
  <si>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</si>
  <si>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</si>
  <si>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</si>
  <si>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</si>
  <si>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</si>
  <si>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</si>
  <si>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</si>
  <si>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</si>
  <si>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</si>
  <si>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</si>
  <si>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</si>
  <si>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</si>
  <si>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</si>
  <si>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</si>
  <si>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</si>
  <si>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</si>
  <si>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</si>
  <si>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</si>
  <si>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</si>
  <si>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</si>
  <si>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</si>
  <si>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</si>
  <si>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</si>
  <si>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</si>
  <si>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</si>
  <si>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</si>
  <si>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</si>
  <si>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</si>
  <si>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</si>
  <si>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</si>
  <si>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</si>
  <si>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</si>
  <si>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</si>
  <si>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</si>
  <si>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</si>
  <si>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</si>
  <si>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</si>
  <si>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</si>
  <si>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</si>
  <si>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</si>
  <si>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</si>
  <si>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</si>
  <si>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</si>
  <si>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</si>
  <si>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</si>
  <si>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</si>
  <si>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</si>
  <si>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</si>
  <si>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</si>
  <si>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</si>
  <si>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</si>
  <si>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</si>
  <si>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</si>
  <si>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</si>
  <si>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</si>
  <si>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</si>
  <si>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</si>
  <si>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</si>
  <si>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</si>
  <si>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</si>
  <si>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</si>
  <si>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</si>
  <si>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</si>
  <si>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</si>
  <si>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</si>
  <si>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</si>
  <si>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</si>
  <si>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</si>
  <si>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</si>
  <si>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</si>
  <si>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</si>
  <si>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</si>
  <si>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</si>
  <si>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</si>
  <si>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</si>
  <si>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</si>
  <si>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</si>
  <si>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</si>
  <si>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</si>
  <si>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</si>
  <si>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</si>
  <si>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</si>
  <si>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</si>
  <si>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</si>
  <si>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</si>
  <si>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</si>
  <si>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</si>
  <si>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</si>
  <si>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</si>
  <si>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</si>
  <si>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</si>
  <si>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</si>
  <si>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</si>
  <si>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</si>
  <si>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</si>
  <si>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</si>
  <si>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</si>
  <si>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</si>
  <si>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</si>
  <si>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</si>
  <si>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</si>
  <si>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</si>
  <si>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</si>
  <si>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</si>
  <si>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</si>
  <si>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</si>
  <si>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</si>
  <si>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</si>
  <si>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</si>
  <si>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</si>
  <si>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</si>
  <si>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</si>
  <si>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</si>
  <si>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</si>
  <si>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</si>
  <si>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</si>
  <si>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</si>
  <si>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</si>
  <si>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</si>
  <si>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</si>
  <si>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</si>
  <si>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</si>
  <si>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</si>
  <si>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</si>
  <si>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</si>
  <si>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</si>
  <si>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</si>
  <si>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</si>
  <si>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</si>
  <si>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</si>
  <si>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</si>
  <si>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</si>
  <si>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</si>
  <si>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</si>
  <si>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</si>
  <si>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</si>
  <si>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</si>
  <si>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</si>
  <si>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</si>
  <si>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</si>
  <si>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</si>
  <si>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</si>
  <si>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</si>
  <si>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</si>
  <si>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</si>
  <si>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</si>
  <si>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</si>
  <si>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</si>
  <si>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</si>
  <si>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</si>
  <si>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</si>
  <si>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</si>
  <si>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</si>
  <si>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</si>
  <si>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</si>
  <si>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</si>
  <si>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</si>
  <si>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</si>
  <si>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</si>
  <si>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</si>
  <si>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</si>
  <si>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</si>
  <si>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</si>
  <si>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</si>
  <si>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</si>
  <si>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</si>
  <si>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</si>
  <si>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</si>
  <si>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</si>
  <si>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</si>
  <si>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</si>
  <si>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</si>
  <si>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</si>
  <si>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</si>
  <si>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</si>
  <si>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</si>
  <si>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</si>
  <si>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</si>
  <si>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</si>
  <si>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</si>
  <si>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</si>
  <si>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</si>
  <si>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</si>
  <si>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</si>
  <si>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</si>
  <si>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</si>
  <si>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</si>
  <si>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</si>
  <si>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</si>
  <si>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</si>
  <si>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</si>
  <si>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</si>
  <si>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</si>
  <si>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</si>
  <si>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</si>
  <si>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</si>
  <si>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</si>
  <si>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</si>
  <si>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</si>
  <si>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</si>
  <si>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</si>
  <si>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</si>
  <si>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</si>
  <si>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</si>
  <si>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</si>
  <si>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</si>
  <si>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</si>
  <si>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</si>
  <si>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</si>
  <si>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</si>
  <si>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</si>
  <si>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</si>
  <si>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</si>
  <si>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</si>
  <si>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</si>
  <si>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</si>
  <si>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</si>
  <si>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</si>
  <si>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</si>
  <si>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</si>
  <si>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</si>
  <si>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</si>
  <si>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</si>
  <si>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</si>
  <si>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</si>
  <si>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</si>
  <si>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</si>
  <si>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</si>
  <si>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</si>
  <si>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</si>
  <si>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</si>
  <si>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</si>
  <si>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</si>
  <si>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</si>
  <si>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</si>
  <si>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</si>
  <si>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</si>
  <si>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</si>
  <si>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</si>
  <si>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</si>
  <si>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</si>
  <si>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</si>
  <si>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</si>
  <si>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</si>
  <si>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</si>
  <si>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</si>
  <si>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</si>
  <si>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</si>
  <si>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</si>
  <si>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</si>
  <si>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</si>
  <si>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</si>
  <si>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</si>
  <si>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</si>
  <si>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</si>
  <si>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</si>
  <si>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</si>
  <si>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</si>
  <si>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</si>
  <si>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</si>
  <si>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</si>
  <si>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</si>
  <si>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</si>
  <si>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</si>
  <si>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</si>
  <si>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</si>
  <si>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</si>
  <si>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</si>
  <si>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</si>
  <si>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</si>
  <si>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</si>
  <si>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</si>
  <si>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</si>
  <si>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</si>
  <si>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</si>
  <si>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</si>
  <si>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</si>
  <si>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</si>
  <si>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</si>
  <si>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</si>
  <si>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</si>
  <si>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</si>
  <si>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</si>
  <si>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</si>
  <si>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</si>
  <si>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</si>
  <si>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</si>
  <si>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</si>
  <si>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</si>
  <si>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</si>
  <si>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</si>
  <si>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</si>
  <si>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</si>
  <si>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</si>
  <si>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</si>
  <si>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</si>
  <si>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</si>
  <si>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</si>
  <si>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</si>
  <si>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</si>
  <si>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</si>
  <si>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</si>
  <si>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</si>
  <si>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</si>
  <si>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</si>
  <si>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</si>
  <si>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</si>
  <si>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</si>
  <si>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</si>
  <si>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</si>
  <si>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</si>
  <si>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</si>
  <si>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</si>
  <si>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</si>
  <si>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</si>
  <si>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</si>
  <si>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</si>
  <si>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</si>
  <si>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</si>
  <si>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</si>
  <si>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</si>
  <si>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</si>
  <si>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</si>
  <si>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</si>
  <si>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</si>
  <si>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</si>
  <si>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</si>
  <si>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</si>
  <si>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</si>
  <si>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</si>
  <si>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</si>
  <si>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</si>
  <si>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</si>
  <si>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</si>
  <si>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</si>
  <si>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</si>
  <si>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</si>
  <si>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</si>
  <si>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</si>
  <si>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</si>
  <si>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</si>
  <si>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</si>
  <si>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</si>
  <si>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</si>
  <si>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</si>
  <si>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</si>
  <si>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</si>
  <si>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</si>
  <si>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</si>
  <si>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</si>
  <si>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</si>
  <si>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</si>
  <si>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</si>
  <si>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</si>
  <si>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</si>
  <si>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</si>
  <si>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</si>
  <si>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</si>
  <si>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</si>
  <si>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</si>
  <si>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</si>
  <si>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</si>
  <si>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</si>
  <si>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</si>
  <si>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</si>
  <si>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</si>
  <si>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</si>
  <si>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</si>
  <si>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</si>
  <si>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</si>
  <si>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</si>
  <si>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</si>
  <si>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</si>
  <si>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</si>
  <si>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</si>
  <si>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</si>
  <si>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</si>
  <si>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</si>
  <si>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</si>
  <si>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</si>
  <si>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</si>
  <si>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</si>
  <si>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</si>
  <si>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</si>
  <si>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</si>
  <si>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</si>
  <si>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</si>
  <si>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</si>
  <si>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</si>
  <si>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</si>
  <si>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</si>
  <si>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</si>
  <si>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</si>
  <si>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</si>
  <si>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</si>
  <si>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</si>
  <si>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</si>
  <si>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</si>
  <si>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</si>
  <si>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</si>
  <si>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</si>
  <si>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</si>
  <si>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</si>
  <si>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</si>
  <si>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</si>
  <si>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</si>
  <si>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</si>
  <si>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</si>
  <si>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</si>
  <si>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</si>
  <si>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</si>
  <si>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</si>
  <si>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</si>
  <si>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</si>
  <si>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</si>
  <si>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</si>
  <si>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</si>
  <si>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</si>
  <si>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</si>
  <si>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</si>
  <si>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</si>
  <si>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</si>
  <si>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</si>
  <si>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</si>
  <si>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</si>
  <si>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</si>
  <si>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</si>
  <si>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</si>
  <si>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</si>
  <si>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</si>
  <si>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</si>
  <si>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</si>
  <si>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</si>
  <si>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</si>
  <si>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</si>
  <si>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</si>
  <si>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</si>
  <si>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</si>
  <si>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</si>
  <si>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</si>
  <si>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</si>
  <si>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</si>
  <si>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</si>
  <si>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</si>
  <si>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</si>
  <si>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</si>
  <si>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</si>
  <si>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</si>
  <si>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</si>
  <si>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</si>
  <si>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</si>
  <si>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</si>
  <si>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</si>
  <si>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</si>
  <si>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</si>
  <si>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</si>
  <si>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</si>
  <si>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</si>
  <si>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</si>
  <si>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</si>
  <si>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</si>
  <si>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</si>
  <si>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</si>
  <si>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</si>
  <si>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</si>
  <si>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</si>
  <si>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</si>
  <si>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</si>
  <si>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</si>
  <si>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</si>
  <si>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</si>
  <si>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</si>
  <si>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</si>
  <si>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</si>
  <si>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</si>
  <si>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</si>
  <si>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</si>
  <si>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</si>
  <si>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</si>
  <si>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</si>
  <si>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</si>
  <si>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</si>
  <si>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</si>
  <si>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</si>
  <si>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</si>
  <si>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</si>
  <si>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</si>
  <si>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</si>
  <si>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</si>
  <si>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</si>
  <si>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</si>
  <si>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</si>
  <si>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</si>
  <si>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</si>
  <si>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</si>
  <si>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</si>
  <si>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</si>
  <si>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</si>
  <si>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</si>
  <si>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</si>
  <si>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</si>
  <si>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</si>
  <si>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</si>
  <si>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</si>
  <si>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</si>
  <si>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</si>
  <si>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</si>
  <si>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</si>
  <si>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</si>
  <si>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</si>
  <si>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</si>
  <si>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</si>
  <si>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</si>
  <si>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</si>
  <si>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</si>
  <si>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</si>
  <si>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</si>
  <si>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</si>
  <si>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</si>
  <si>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</si>
  <si>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</si>
  <si>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</si>
  <si>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</si>
  <si>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</si>
  <si>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</si>
  <si>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</si>
  <si>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</si>
  <si>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</si>
  <si>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</si>
  <si>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</si>
  <si>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</si>
  <si>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</si>
  <si>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</si>
  <si>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</si>
  <si>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</si>
  <si>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</si>
  <si>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</si>
  <si>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</si>
  <si>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</si>
  <si>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</si>
  <si>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</si>
  <si>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</si>
  <si>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</si>
  <si>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</si>
  <si>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</si>
  <si>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</si>
  <si>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</si>
  <si>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</si>
  <si>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</si>
  <si>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</si>
  <si>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</si>
  <si>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</si>
  <si>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</si>
  <si>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</si>
  <si>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</si>
  <si>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</si>
  <si>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</si>
  <si>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</si>
  <si>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</si>
  <si>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</si>
  <si>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</si>
  <si>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</si>
  <si>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</si>
  <si>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</si>
  <si>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</si>
  <si>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</si>
  <si>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</si>
  <si>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</si>
  <si>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</si>
  <si>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</si>
  <si>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</si>
  <si>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</si>
  <si>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</si>
  <si>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</si>
  <si>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</si>
  <si>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</si>
  <si>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</si>
  <si>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</si>
  <si>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</si>
  <si>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</si>
  <si>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</si>
  <si>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</si>
  <si>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</si>
  <si>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</si>
  <si>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</si>
  <si>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</si>
  <si>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</si>
  <si>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</si>
  <si>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</si>
  <si>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</si>
  <si>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</si>
  <si>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</si>
  <si>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</si>
  <si>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</si>
  <si>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</si>
  <si>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</si>
  <si>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</si>
  <si>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</si>
  <si>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</si>
  <si>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</si>
  <si>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</si>
  <si>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</si>
  <si>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</si>
  <si>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</si>
  <si>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</si>
  <si>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</si>
  <si>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</si>
  <si>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</si>
  <si>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</si>
  <si>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</si>
  <si>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</si>
  <si>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</si>
  <si>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</si>
  <si>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</si>
  <si>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</si>
  <si>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</si>
  <si>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</si>
  <si>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</si>
  <si>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</si>
  <si>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</si>
  <si>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</si>
  <si>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</si>
  <si>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</si>
  <si>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</si>
  <si>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</si>
  <si>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</si>
  <si>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</si>
  <si>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</si>
  <si>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</si>
  <si>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</si>
  <si>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</si>
  <si>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</si>
  <si>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</si>
  <si>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</si>
  <si>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</si>
  <si>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</si>
  <si>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</si>
  <si>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</si>
  <si>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</si>
  <si>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</si>
  <si>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</si>
  <si>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</si>
  <si>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</si>
  <si>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</si>
  <si>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</si>
  <si>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</si>
  <si>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</si>
  <si>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</si>
  <si>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</si>
  <si>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</si>
  <si>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</si>
  <si>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</si>
  <si>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</si>
  <si>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</si>
  <si>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</si>
  <si>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</si>
  <si>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</si>
  <si>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</si>
  <si>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</si>
  <si>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</si>
  <si>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</si>
  <si>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</si>
  <si>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</si>
  <si>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</si>
  <si>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</si>
  <si>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</si>
  <si>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</si>
  <si>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</si>
  <si>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</si>
  <si>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</si>
  <si>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</si>
  <si>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</si>
  <si>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</si>
  <si>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</si>
  <si>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</si>
  <si>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</si>
  <si>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</si>
  <si>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</si>
  <si>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</si>
  <si>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</si>
  <si>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</si>
  <si>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</si>
  <si>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</si>
  <si>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</si>
  <si>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</si>
  <si>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</si>
  <si>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</si>
  <si>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</si>
  <si>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</si>
  <si>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</si>
  <si>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</si>
  <si>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</si>
  <si>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</si>
  <si>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</si>
  <si>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</si>
  <si>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</si>
  <si>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</si>
  <si>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</si>
  <si>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</si>
  <si>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</si>
  <si>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</si>
  <si>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</si>
  <si>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</si>
  <si>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</si>
  <si>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</si>
  <si>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</si>
  <si>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</si>
  <si>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</si>
  <si>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</si>
  <si>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</si>
  <si>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</si>
  <si>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</si>
  <si>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</si>
  <si>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</si>
  <si>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</si>
  <si>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</si>
  <si>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</si>
  <si>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</si>
  <si>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</si>
  <si>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</si>
  <si>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</si>
  <si>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</si>
  <si>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</si>
  <si>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</si>
  <si>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</si>
  <si>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</si>
  <si>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</si>
  <si>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</si>
  <si>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</si>
  <si>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</si>
  <si>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</si>
  <si>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</si>
  <si>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</si>
  <si>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</si>
  <si>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</si>
  <si>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</si>
  <si>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</si>
  <si>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</si>
  <si>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</si>
  <si>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</si>
  <si>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</si>
  <si>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</si>
  <si>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</si>
  <si>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</si>
  <si>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</si>
  <si>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</si>
  <si>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</si>
  <si>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</si>
  <si>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</si>
  <si>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</si>
  <si>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</si>
  <si>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</si>
  <si>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</si>
  <si>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</si>
  <si>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</si>
  <si>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</si>
  <si>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</si>
  <si>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</si>
  <si>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</si>
  <si>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</si>
  <si>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</si>
  <si>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</si>
  <si>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</si>
  <si>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</si>
  <si>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</si>
  <si>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</si>
  <si>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</si>
  <si>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</si>
  <si>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</si>
  <si>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</si>
  <si>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</si>
  <si>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</si>
  <si>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</si>
  <si>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</si>
  <si>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</si>
  <si>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</si>
  <si>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</si>
  <si>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</si>
  <si>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</si>
  <si>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</si>
  <si>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</si>
  <si>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</si>
  <si>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</si>
  <si>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</si>
  <si>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</si>
  <si>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</si>
  <si>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</si>
  <si>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</si>
  <si>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</si>
  <si>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</si>
  <si>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</si>
  <si>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</si>
  <si>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</si>
  <si>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</si>
  <si>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</si>
  <si>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</si>
  <si>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</si>
  <si>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</si>
  <si>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</si>
  <si>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</si>
  <si>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</si>
  <si>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</si>
  <si>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</si>
  <si>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</si>
  <si>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</si>
  <si>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</si>
  <si>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</si>
  <si>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</si>
  <si>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</si>
  <si>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</si>
  <si>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</si>
  <si>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</si>
  <si>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</si>
  <si>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</si>
  <si>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</si>
  <si>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</si>
  <si>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</si>
  <si>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</si>
  <si>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</si>
  <si>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</si>
  <si>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</si>
  <si>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</si>
  <si>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</si>
  <si>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</si>
  <si>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</si>
  <si>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</si>
  <si>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</si>
  <si>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</si>
  <si>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</si>
  <si>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</si>
  <si>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</si>
  <si>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</si>
  <si>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</si>
  <si>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</si>
  <si>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</si>
  <si>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</si>
  <si>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</si>
  <si>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</si>
  <si>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</si>
  <si>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</si>
  <si>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</si>
  <si>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</si>
  <si>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</si>
  <si>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</si>
  <si>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</si>
  <si>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</si>
  <si>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</si>
  <si>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</si>
  <si>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</si>
  <si>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</si>
  <si>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</si>
  <si>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</si>
  <si>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</si>
  <si>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</si>
  <si>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</si>
  <si>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</si>
  <si>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</si>
  <si>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</si>
  <si>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</si>
  <si>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</si>
  <si>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</si>
  <si>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</si>
  <si>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</si>
  <si>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</si>
  <si>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</si>
  <si>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</si>
  <si>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</si>
  <si>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</si>
  <si>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</si>
  <si>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</si>
  <si>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</si>
  <si>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</si>
  <si>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</si>
  <si>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</si>
  <si>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</si>
  <si>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</si>
  <si>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</si>
  <si>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</si>
  <si>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</si>
  <si>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</si>
  <si>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</si>
  <si>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</si>
  <si>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</si>
  <si>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</si>
  <si>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</si>
  <si>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</si>
  <si>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</si>
  <si>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</si>
  <si>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</si>
  <si>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</si>
  <si>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</si>
  <si>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</si>
  <si>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</si>
  <si>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</si>
  <si>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</si>
  <si>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</si>
  <si>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</si>
  <si>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</si>
  <si>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</si>
  <si>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</si>
  <si>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</si>
  <si>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</si>
  <si>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</si>
  <si>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</si>
  <si>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</si>
  <si>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</si>
  <si>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</si>
  <si>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</si>
  <si>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</si>
  <si>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</si>
  <si>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</si>
  <si>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</si>
  <si>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</si>
  <si>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</si>
  <si>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</si>
  <si>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</si>
  <si>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</si>
  <si>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</si>
  <si>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</si>
  <si>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</si>
  <si>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</si>
  <si>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</si>
  <si>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</si>
  <si>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</si>
  <si>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</si>
  <si>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</si>
  <si>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</si>
  <si>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</si>
  <si>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</si>
  <si>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</si>
  <si>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</si>
  <si>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</si>
  <si>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</si>
  <si>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</si>
  <si>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</si>
  <si>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</si>
  <si>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</si>
  <si>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</si>
  <si>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</si>
  <si>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</si>
  <si>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</si>
  <si>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</si>
  <si>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</si>
  <si>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</si>
  <si>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</si>
  <si>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</si>
  <si>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</si>
  <si>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</si>
  <si>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</si>
  <si>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</si>
  <si>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</si>
  <si>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</si>
  <si>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</si>
  <si>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</si>
  <si>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</si>
  <si>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</si>
  <si>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</si>
  <si>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</si>
  <si>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</si>
  <si>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</si>
  <si>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</si>
  <si>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</si>
  <si>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</si>
  <si>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</si>
  <si>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</si>
  <si>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</si>
  <si>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</si>
  <si>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</si>
  <si>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</si>
  <si>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</si>
  <si>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</si>
  <si>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</si>
  <si>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</si>
  <si>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</si>
  <si>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</si>
  <si>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</si>
  <si>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</si>
  <si>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</si>
  <si>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</si>
  <si>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</si>
  <si>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</si>
  <si>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</si>
  <si>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</si>
  <si>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</si>
  <si>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</si>
  <si>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</si>
  <si>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</si>
  <si>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</si>
  <si>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</si>
  <si>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</si>
  <si>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</si>
  <si>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</si>
  <si>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</si>
  <si>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</si>
  <si>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</si>
  <si>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</si>
  <si>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</si>
  <si>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</si>
  <si>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</si>
  <si>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</si>
  <si>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</si>
  <si>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</si>
  <si>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</si>
  <si>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</si>
  <si>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</si>
  <si>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</si>
  <si>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</si>
  <si>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</si>
  <si>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</si>
  <si>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</si>
  <si>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</si>
  <si>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</si>
  <si>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</si>
  <si>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</si>
  <si>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</si>
  <si>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</si>
  <si>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</si>
  <si>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</si>
  <si>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</si>
  <si>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</si>
  <si>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</si>
  <si>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</si>
  <si>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</si>
  <si>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</si>
  <si>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</si>
  <si>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</si>
  <si>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</si>
  <si>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</si>
  <si>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</si>
  <si>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</si>
  <si>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</si>
  <si>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</si>
  <si>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</si>
  <si>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</si>
  <si>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</si>
  <si>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</si>
  <si>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</si>
  <si>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</si>
  <si>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</si>
  <si>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</si>
  <si>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</si>
  <si>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</si>
  <si>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</si>
  <si>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</si>
  <si>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</si>
  <si>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</si>
  <si>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</si>
  <si>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</si>
  <si>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</si>
  <si>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</si>
  <si>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</si>
  <si>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</si>
  <si>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</si>
  <si>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</si>
  <si>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</si>
  <si>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</si>
  <si>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</si>
  <si>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</si>
  <si>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</si>
  <si>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</si>
  <si>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</si>
  <si>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</si>
  <si>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</si>
  <si>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</si>
  <si>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</si>
  <si>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</si>
  <si>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</si>
  <si>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</si>
  <si>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</si>
  <si>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</si>
  <si>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</si>
  <si>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</si>
  <si>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</si>
  <si>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</si>
  <si>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</si>
  <si>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</si>
  <si>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</si>
  <si>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</si>
  <si>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</si>
  <si>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</si>
  <si>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</si>
  <si>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</si>
  <si>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</si>
  <si>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</si>
  <si>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</si>
  <si>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</si>
  <si>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</si>
  <si>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</si>
  <si>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</si>
  <si>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</si>
  <si>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</si>
  <si>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</si>
  <si>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</si>
  <si>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</si>
  <si>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</si>
  <si>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</si>
  <si>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</si>
  <si>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</si>
  <si>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</si>
  <si>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</si>
  <si>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</si>
  <si>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</si>
  <si>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</si>
  <si>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</si>
  <si>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</si>
  <si>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</si>
  <si>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</si>
  <si>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</si>
  <si>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</si>
  <si>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</si>
  <si>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</si>
  <si>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</si>
  <si>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</si>
  <si>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</si>
  <si>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</si>
  <si>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</si>
  <si>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</si>
  <si>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</si>
  <si>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</si>
  <si>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</si>
  <si>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</si>
  <si>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</si>
  <si>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</si>
  <si>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</si>
  <si>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</si>
  <si>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</si>
  <si>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</si>
  <si>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</si>
  <si>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</si>
  <si>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</si>
  <si>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</si>
  <si>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</si>
  <si>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</si>
  <si>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</si>
  <si>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</si>
  <si>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</si>
  <si>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</si>
  <si>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</si>
  <si>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</si>
  <si>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</si>
  <si>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</si>
  <si>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</si>
  <si>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</si>
  <si>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</si>
  <si>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</si>
  <si>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</si>
  <si>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</si>
  <si>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</si>
  <si>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</si>
  <si>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</si>
  <si>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</si>
  <si>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</si>
  <si>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</si>
  <si>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</si>
  <si>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</si>
  <si>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</si>
  <si>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</si>
  <si>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</si>
  <si>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</si>
  <si>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</si>
  <si>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</si>
  <si>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</si>
  <si>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</si>
  <si>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</si>
  <si>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</si>
  <si>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</si>
  <si>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</si>
  <si>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</si>
  <si>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</si>
  <si>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</si>
  <si>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</si>
  <si>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</si>
  <si>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</si>
  <si>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</si>
  <si>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</si>
  <si>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</si>
  <si>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</si>
  <si>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</si>
  <si>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</si>
  <si>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</si>
  <si>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</si>
  <si>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</si>
  <si>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</si>
  <si>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</si>
  <si>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</si>
  <si>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</si>
  <si>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</si>
  <si>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</si>
  <si>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</si>
  <si>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</si>
  <si>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</si>
  <si>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</si>
  <si>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</si>
  <si>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</si>
  <si>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</si>
  <si>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</si>
  <si>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</si>
  <si>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</si>
  <si>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</si>
  <si>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</si>
  <si>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</si>
  <si>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</si>
  <si>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</si>
  <si>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</si>
  <si>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</si>
  <si>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</si>
  <si>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</si>
  <si>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</si>
  <si>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</si>
  <si>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</si>
  <si>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</si>
  <si>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</si>
  <si>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</si>
  <si>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</si>
  <si>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</si>
  <si>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</si>
  <si>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</si>
  <si>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</si>
  <si>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</si>
  <si>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</si>
  <si>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</si>
  <si>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</si>
  <si>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</si>
  <si>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</si>
  <si>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</si>
  <si>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</si>
  <si>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</si>
  <si>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</si>
  <si>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</si>
  <si>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</si>
  <si>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</si>
  <si>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</si>
  <si>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</si>
  <si>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</si>
  <si>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</si>
  <si>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</si>
  <si>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</si>
  <si>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</si>
  <si>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</si>
  <si>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</si>
  <si>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</si>
  <si>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</si>
  <si>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</si>
  <si>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</si>
  <si>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</si>
  <si>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</si>
  <si>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</si>
  <si>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</si>
  <si>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</si>
  <si>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</si>
  <si>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</si>
  <si>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</si>
  <si>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</si>
  <si>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</si>
  <si>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</si>
  <si>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</si>
  <si>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</si>
  <si>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</si>
  <si>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</si>
  <si>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</si>
  <si>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</si>
  <si>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</si>
  <si>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</si>
  <si>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</si>
  <si>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</si>
  <si>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</si>
  <si>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</si>
  <si>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</si>
  <si>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</si>
  <si>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</si>
  <si>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</si>
  <si>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</si>
  <si>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</si>
  <si>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</si>
  <si>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</si>
  <si>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</si>
  <si>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</si>
  <si>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</si>
  <si>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</si>
  <si>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</si>
  <si>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</si>
  <si>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</si>
  <si>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</si>
  <si>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</si>
  <si>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</si>
  <si>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</si>
  <si>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</si>
  <si>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</si>
  <si>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</si>
  <si>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</si>
  <si>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</si>
  <si>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</si>
  <si>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</si>
  <si>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</si>
  <si>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</si>
  <si>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</si>
  <si>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</si>
  <si>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</si>
  <si>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</si>
  <si>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</si>
  <si>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</si>
  <si>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</si>
  <si>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</si>
  <si>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</si>
  <si>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</si>
  <si>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</si>
  <si>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</si>
  <si>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</si>
  <si>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</si>
  <si>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</si>
  <si>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</si>
  <si>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</si>
  <si>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</si>
  <si>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</si>
  <si>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</si>
  <si>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</si>
  <si>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</si>
  <si>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</si>
  <si>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</si>
  <si>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</si>
  <si>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</si>
  <si>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</si>
  <si>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</si>
  <si>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</si>
  <si>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</si>
  <si>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</si>
  <si>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</si>
  <si>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</si>
  <si>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</si>
  <si>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</si>
  <si>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</si>
  <si>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</si>
  <si>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</si>
  <si>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</si>
  <si>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</si>
  <si>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</si>
  <si>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</si>
  <si>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</si>
  <si>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</si>
  <si>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</si>
  <si>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</si>
  <si>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</si>
  <si>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</si>
  <si>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</si>
  <si>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</si>
  <si>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</si>
  <si>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</si>
  <si>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</si>
  <si>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</si>
  <si>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</si>
  <si>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</si>
  <si>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</si>
  <si>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</si>
  <si>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</si>
  <si>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</si>
  <si>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</si>
  <si>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</si>
  <si>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</si>
  <si>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</si>
  <si>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</si>
  <si>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</si>
  <si>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</si>
  <si>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</si>
  <si>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</si>
  <si>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</si>
  <si>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</si>
  <si>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</si>
  <si>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</si>
  <si>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</si>
  <si>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</si>
  <si>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</si>
  <si>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</si>
  <si>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</si>
  <si>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</si>
  <si>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</si>
  <si>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</si>
  <si>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</si>
  <si>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</si>
  <si>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</si>
  <si>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</si>
  <si>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</si>
  <si>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</si>
  <si>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</si>
  <si>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</si>
  <si>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</si>
  <si>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</si>
  <si>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</si>
  <si>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</si>
  <si>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</si>
  <si>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</si>
  <si>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</si>
  <si>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</si>
  <si>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</si>
  <si>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</si>
  <si>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</si>
  <si>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</si>
  <si>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</si>
  <si>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</si>
  <si>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</si>
  <si>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</si>
  <si>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</si>
  <si>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</si>
  <si>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</si>
  <si>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</si>
  <si>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</si>
  <si>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</si>
  <si>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</si>
  <si>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</si>
  <si>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</si>
  <si>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</si>
  <si>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</si>
  <si>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</si>
  <si>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</si>
  <si>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</si>
  <si>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</si>
  <si>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</si>
  <si>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</si>
  <si>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</si>
  <si>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</si>
  <si>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</si>
  <si>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</si>
  <si>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</si>
  <si>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</si>
  <si>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</si>
  <si>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</si>
  <si>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</si>
  <si>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</si>
  <si>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</si>
  <si>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</si>
  <si>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</si>
  <si>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</si>
  <si>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</si>
  <si>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</si>
  <si>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</si>
  <si>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</si>
  <si>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</si>
  <si>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</si>
  <si>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</si>
  <si>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</si>
  <si>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</si>
  <si>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</si>
  <si>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</si>
  <si>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</si>
  <si>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</si>
  <si>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</si>
  <si>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</si>
  <si>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</si>
  <si>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</si>
  <si>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</si>
  <si>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</si>
  <si>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</si>
  <si>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</si>
  <si>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</si>
  <si>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</si>
  <si>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</si>
  <si>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</si>
  <si>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</si>
  <si>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</si>
  <si>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</si>
  <si>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</si>
  <si>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</si>
  <si>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</si>
  <si>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</si>
  <si>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</si>
  <si>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</si>
  <si>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</si>
  <si>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</si>
  <si>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</si>
  <si>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</si>
  <si>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</si>
  <si>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</si>
  <si>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</si>
  <si>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</si>
  <si>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</si>
  <si>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</si>
  <si>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</si>
  <si>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</si>
  <si>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</si>
  <si>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</si>
  <si>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</si>
  <si>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</si>
  <si>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</si>
  <si>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</si>
  <si>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</si>
  <si>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</si>
  <si>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</si>
  <si>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</si>
  <si>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</si>
  <si>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</si>
  <si>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</si>
  <si>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</si>
  <si>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</si>
  <si>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</si>
  <si>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</si>
  <si>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</si>
  <si>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</si>
  <si>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</si>
  <si>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</si>
  <si>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</si>
  <si>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</si>
  <si>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</si>
  <si>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</si>
  <si>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</si>
  <si>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</si>
  <si>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</si>
  <si>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</si>
  <si>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</si>
  <si>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</si>
  <si>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</si>
  <si>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</si>
  <si>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</si>
  <si>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</si>
  <si>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</si>
  <si>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</si>
  <si>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</si>
  <si>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</si>
  <si>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</si>
  <si>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</si>
  <si>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</si>
  <si>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</si>
  <si>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</si>
  <si>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</si>
  <si>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</si>
  <si>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</si>
  <si>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</si>
  <si>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</si>
  <si>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</si>
  <si>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</si>
  <si>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</si>
  <si>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</si>
  <si>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</si>
  <si>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</si>
  <si>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</si>
  <si>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</si>
  <si>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</si>
  <si>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</si>
  <si>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</si>
  <si>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</si>
  <si>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</si>
  <si>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</si>
  <si>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</si>
  <si>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</si>
  <si>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</si>
  <si>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</si>
  <si>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</si>
  <si>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</si>
  <si>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</si>
  <si>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</si>
  <si>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</si>
  <si>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</si>
  <si>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</si>
  <si>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</si>
  <si>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</si>
  <si>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</si>
  <si>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</si>
  <si>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</si>
  <si>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</si>
  <si>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</si>
  <si>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</si>
  <si>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</si>
  <si>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</si>
  <si>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</si>
  <si>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</si>
  <si>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</si>
  <si>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</si>
  <si>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</si>
  <si>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</si>
  <si>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</si>
  <si>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</si>
  <si>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</si>
  <si>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</si>
  <si>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</si>
  <si>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</si>
  <si>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</si>
  <si>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</si>
  <si>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</si>
  <si>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</si>
  <si>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</si>
  <si>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</si>
  <si>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</si>
  <si>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</si>
  <si>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</si>
  <si>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</si>
  <si>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</si>
  <si>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</si>
  <si>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</si>
  <si>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</si>
  <si>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</si>
  <si>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</si>
  <si>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</si>
  <si>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</si>
  <si>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</si>
  <si>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</si>
  <si>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</si>
  <si>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</si>
  <si>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</si>
  <si>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</si>
  <si>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</si>
  <si>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</si>
  <si>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</si>
  <si>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</si>
  <si>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</si>
  <si>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</si>
  <si>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</si>
  <si>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</si>
  <si>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</si>
  <si>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</si>
  <si>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</si>
  <si>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</si>
  <si>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</si>
  <si>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</si>
  <si>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</si>
  <si>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</si>
  <si>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</si>
  <si>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</si>
  <si>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</si>
  <si>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</si>
  <si>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</si>
  <si>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</si>
  <si>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</si>
  <si>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</si>
  <si>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</si>
  <si>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</si>
  <si>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</si>
  <si>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</si>
  <si>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</si>
  <si>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</si>
  <si>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</si>
  <si>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</si>
  <si>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</si>
  <si>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</si>
  <si>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</si>
  <si>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</si>
  <si>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</si>
  <si>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</si>
  <si>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</si>
  <si>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</si>
  <si>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</si>
  <si>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</si>
  <si>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</si>
  <si>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</si>
  <si>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</si>
  <si>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</si>
  <si>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</si>
  <si>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</si>
  <si>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</si>
  <si>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</si>
  <si>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</si>
  <si>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</si>
  <si>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</si>
  <si>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</si>
  <si>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</si>
  <si>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</si>
  <si>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</si>
  <si>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</si>
  <si>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</si>
  <si>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</si>
  <si>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</si>
  <si>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</si>
  <si>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</si>
  <si>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</si>
  <si>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</si>
  <si>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</si>
  <si>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</si>
  <si>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</si>
  <si>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</si>
  <si>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</si>
  <si>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</si>
  <si>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</si>
  <si>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</si>
  <si>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</si>
  <si>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</si>
  <si>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</si>
  <si>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</si>
  <si>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</si>
  <si>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</si>
  <si>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</si>
  <si>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</si>
  <si>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</si>
  <si>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</si>
  <si>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</si>
  <si>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</si>
  <si>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</si>
  <si>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</si>
  <si>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</si>
  <si>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</si>
  <si>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</si>
  <si>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</si>
  <si>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</si>
  <si>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</si>
  <si>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</si>
  <si>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</si>
  <si>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</si>
  <si>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</si>
  <si>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</si>
  <si>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</si>
  <si>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</si>
  <si>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</si>
  <si>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</si>
  <si>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</si>
  <si>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</si>
  <si>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</si>
  <si>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</si>
  <si>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</si>
  <si>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</si>
  <si>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</si>
  <si>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</si>
  <si>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</si>
  <si>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</si>
  <si>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</si>
  <si>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</si>
  <si>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</si>
  <si>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</si>
  <si>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</si>
  <si>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</si>
  <si>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</si>
  <si>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</si>
  <si>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</si>
  <si>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</si>
  <si>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</si>
  <si>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</si>
  <si>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</si>
  <si>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</si>
  <si>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</si>
  <si>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</si>
  <si>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</si>
  <si>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</si>
  <si>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</si>
  <si>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</si>
  <si>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</si>
  <si>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</si>
  <si>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</si>
  <si>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</si>
  <si>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</si>
  <si>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</si>
  <si>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</si>
  <si>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</si>
  <si>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</si>
  <si>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</si>
  <si>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</si>
  <si>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</si>
  <si>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</si>
  <si>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</si>
  <si>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</si>
  <si>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</si>
  <si>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</si>
  <si>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</si>
  <si>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</si>
  <si>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</si>
  <si>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</si>
  <si>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</si>
  <si>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</si>
  <si>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</si>
  <si>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</si>
  <si>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</si>
  <si>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</si>
  <si>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</si>
  <si>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</si>
  <si>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</si>
  <si>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</si>
  <si>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</si>
  <si>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</si>
  <si>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</si>
  <si>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</si>
  <si>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</si>
  <si>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</si>
  <si>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</si>
  <si>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</si>
  <si>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</si>
  <si>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</si>
  <si>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</si>
  <si>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</si>
  <si>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</si>
  <si>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</si>
  <si>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</si>
  <si>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</si>
  <si>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</si>
  <si>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</si>
  <si>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</si>
  <si>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</si>
  <si>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</si>
  <si>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</si>
  <si>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</si>
  <si>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</si>
  <si>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</si>
  <si>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</si>
  <si>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</si>
  <si>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</si>
  <si>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</si>
  <si>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</si>
  <si>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</si>
  <si>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</si>
  <si>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</si>
  <si>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</si>
  <si>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</si>
  <si>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</si>
  <si>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</si>
  <si>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</si>
  <si>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</si>
  <si>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</si>
  <si>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</si>
  <si>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</si>
  <si>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</si>
  <si>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</si>
  <si>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</si>
  <si>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</si>
  <si>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</si>
  <si>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</si>
  <si>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</si>
  <si>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</si>
  <si>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</si>
  <si>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</si>
  <si>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</si>
  <si>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</si>
  <si>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</si>
  <si>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</si>
  <si>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</si>
  <si>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</si>
  <si>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</si>
  <si>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</si>
  <si>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</si>
  <si>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</si>
  <si>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</si>
  <si>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</si>
  <si>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</si>
  <si>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</si>
  <si>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</si>
  <si>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</si>
  <si>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</si>
  <si>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</si>
  <si>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</si>
  <si>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</si>
  <si>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</si>
  <si>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</si>
  <si>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</si>
  <si>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</si>
  <si>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</si>
  <si>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</si>
  <si>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</si>
  <si>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</si>
  <si>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</si>
  <si>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</si>
  <si>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</si>
  <si>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</si>
  <si>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</si>
  <si>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</si>
  <si>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</si>
  <si>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</si>
  <si>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</si>
  <si>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</si>
  <si>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</si>
  <si>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</si>
  <si>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</si>
  <si>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</si>
  <si>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</si>
  <si>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</si>
  <si>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</si>
  <si>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</si>
  <si>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</si>
  <si>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</si>
  <si>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</si>
  <si>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</si>
  <si>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</si>
  <si>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</si>
  <si>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</si>
  <si>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</si>
  <si>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</si>
  <si>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</si>
  <si>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</si>
  <si>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</si>
  <si>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</si>
  <si>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</si>
  <si>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</si>
  <si>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</si>
  <si>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</si>
  <si>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</si>
  <si>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</si>
  <si>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</si>
  <si>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</si>
  <si>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</si>
  <si>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</si>
  <si>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</si>
  <si>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</si>
  <si>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</si>
  <si>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</si>
  <si>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</si>
  <si>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</si>
  <si>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</si>
  <si>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</si>
  <si>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</si>
  <si>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</si>
  <si>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</si>
  <si>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</si>
  <si>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</si>
  <si>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</si>
  <si>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</si>
  <si>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</si>
  <si>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</si>
  <si>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</si>
  <si>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</si>
  <si>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</si>
  <si>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</si>
  <si>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</si>
  <si>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</si>
  <si>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</si>
  <si>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</si>
  <si>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</si>
  <si>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</si>
  <si>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</si>
  <si>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</si>
  <si>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</si>
  <si>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</si>
  <si>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</si>
  <si>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</si>
  <si>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</si>
  <si>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</si>
  <si>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</si>
  <si>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</si>
  <si>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</si>
  <si>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</si>
  <si>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</si>
  <si>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</si>
  <si>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</si>
  <si>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</si>
  <si>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</si>
  <si>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</si>
  <si>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</si>
  <si>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</si>
  <si>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</si>
  <si>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</si>
  <si>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</si>
  <si>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</si>
  <si>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</si>
  <si>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</si>
  <si>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</si>
  <si>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</si>
  <si>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</si>
  <si>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</si>
  <si>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</si>
  <si>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</si>
  <si>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</si>
  <si>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</si>
  <si>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</si>
  <si>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</si>
  <si>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</si>
  <si>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</si>
  <si>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</si>
  <si>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</si>
  <si>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</si>
  <si>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</si>
  <si>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</si>
  <si>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</si>
  <si>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</si>
  <si>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</si>
  <si>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</si>
  <si>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</si>
  <si>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</si>
  <si>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</si>
  <si>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</si>
  <si>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</si>
  <si>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</si>
  <si>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</si>
  <si>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</si>
  <si>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</si>
  <si>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</si>
  <si>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</si>
  <si>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</si>
  <si>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</si>
  <si>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</si>
  <si>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</si>
  <si>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</si>
  <si>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</si>
  <si>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</si>
  <si>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</si>
  <si>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</si>
  <si>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</si>
  <si>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</si>
  <si>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</si>
  <si>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</si>
  <si>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</si>
  <si>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</si>
  <si>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</si>
  <si>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</si>
  <si>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</si>
  <si>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</si>
  <si>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</si>
  <si>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</si>
  <si>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</si>
  <si>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</si>
  <si>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</si>
  <si>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</si>
  <si>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</si>
  <si>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</si>
  <si>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</si>
  <si>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</si>
  <si>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</si>
  <si>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</si>
  <si>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</si>
  <si>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</si>
  <si>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</si>
  <si>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</si>
  <si>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</si>
  <si>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</si>
  <si>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</si>
  <si>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</si>
  <si>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</si>
  <si>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</si>
  <si>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</si>
  <si>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</si>
  <si>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</si>
  <si>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</si>
  <si>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</si>
  <si>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</si>
  <si>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</si>
  <si>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</si>
  <si>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</si>
  <si>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</si>
  <si>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</si>
  <si>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</si>
  <si>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</si>
  <si>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</si>
  <si>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</si>
  <si>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</si>
  <si>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</si>
  <si>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</si>
  <si>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</si>
  <si>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</si>
  <si>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</si>
  <si>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</si>
  <si>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</si>
  <si>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</si>
  <si>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</si>
  <si>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</si>
  <si>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</si>
  <si>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</si>
  <si>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</si>
  <si>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</si>
  <si>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</si>
  <si>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</si>
  <si>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</si>
  <si>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</si>
  <si>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</si>
  <si>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</si>
  <si>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</si>
  <si>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</si>
  <si>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</si>
  <si>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</si>
  <si>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</si>
  <si>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</si>
  <si>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</si>
  <si>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</si>
  <si>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</si>
  <si>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</si>
  <si>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</si>
  <si>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</si>
  <si>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</si>
  <si>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</si>
  <si>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</si>
  <si>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</si>
  <si>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</si>
  <si>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</si>
  <si>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</si>
  <si>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</si>
  <si>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</si>
  <si>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</si>
  <si>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</si>
  <si>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</si>
  <si>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</si>
  <si>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</si>
  <si>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</si>
  <si>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</si>
  <si>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</si>
  <si>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</si>
  <si>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</si>
  <si>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</si>
  <si>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</si>
  <si>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</si>
  <si>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</si>
  <si>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</si>
  <si>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</si>
  <si>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</si>
  <si>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</si>
  <si>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</si>
  <si>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</si>
  <si>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</si>
  <si>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</si>
  <si>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</si>
  <si>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</si>
  <si>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</si>
  <si>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</si>
  <si>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</si>
  <si>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</si>
  <si>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</si>
  <si>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</si>
  <si>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</si>
  <si>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</si>
  <si>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</si>
  <si>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</si>
  <si>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</si>
  <si>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</si>
  <si>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</si>
  <si>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</si>
  <si>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</si>
  <si>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</si>
  <si>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</si>
  <si>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</si>
  <si>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</si>
  <si>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</si>
  <si>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</si>
  <si>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</si>
  <si>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</si>
  <si>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</si>
  <si>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</si>
  <si>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</si>
  <si>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</si>
  <si>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</si>
  <si>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</si>
  <si>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</si>
  <si>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</si>
  <si>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</si>
  <si>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</si>
  <si>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</si>
  <si>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</si>
  <si>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</si>
  <si>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</si>
  <si>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</si>
  <si>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</si>
  <si>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</si>
  <si>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</si>
  <si>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</si>
  <si>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</si>
  <si>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</si>
  <si>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</si>
  <si>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</si>
  <si>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</si>
  <si>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</si>
  <si>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</si>
  <si>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</si>
  <si>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</si>
  <si>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</si>
  <si>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</si>
  <si>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</si>
  <si>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</si>
  <si>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</si>
  <si>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</si>
  <si>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</si>
  <si>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</si>
  <si>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</si>
  <si>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</si>
  <si>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</si>
  <si>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</si>
  <si>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</si>
  <si>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</si>
  <si>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</si>
  <si>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</si>
  <si>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</si>
  <si>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</si>
  <si>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</si>
  <si>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</si>
  <si>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</si>
  <si>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</si>
  <si>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</si>
  <si>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</si>
  <si>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</si>
  <si>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</si>
  <si>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</si>
  <si>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</si>
  <si>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</si>
  <si>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</si>
  <si>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</si>
  <si>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</si>
  <si>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</si>
  <si>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</si>
  <si>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</si>
  <si>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</si>
  <si>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</si>
  <si>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</si>
  <si>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</si>
  <si>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</si>
  <si>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</si>
  <si>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</si>
  <si>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</si>
  <si>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</si>
  <si>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</si>
  <si>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</si>
  <si>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</si>
  <si>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</si>
  <si>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</si>
  <si>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</si>
  <si>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</si>
  <si>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</si>
  <si>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</si>
  <si>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</si>
  <si>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</si>
  <si>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</si>
  <si>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</si>
  <si>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</si>
  <si>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</si>
  <si>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</si>
  <si>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</si>
  <si>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</si>
  <si>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</si>
  <si>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</si>
  <si>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</si>
  <si>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</si>
  <si>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</si>
  <si>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</si>
  <si>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</si>
  <si>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</si>
  <si>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</si>
  <si>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</si>
  <si>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</si>
  <si>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</si>
  <si>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</si>
  <si>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</si>
  <si>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</si>
  <si>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</si>
  <si>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</si>
  <si>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</si>
  <si>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</si>
  <si>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</si>
  <si>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</si>
  <si>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</si>
  <si>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</si>
  <si>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</si>
  <si>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</si>
  <si>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</si>
  <si>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</si>
  <si>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</si>
  <si>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</si>
  <si>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</si>
  <si>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</si>
  <si>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</si>
  <si>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</si>
  <si>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</si>
  <si>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</si>
  <si>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</si>
  <si>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</si>
  <si>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</si>
  <si>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</si>
  <si>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</si>
  <si>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</si>
  <si>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</si>
  <si>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</si>
  <si>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</si>
  <si>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</si>
  <si>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</si>
  <si>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</si>
  <si>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</si>
  <si>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</si>
  <si>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</si>
  <si>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</si>
  <si>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</si>
  <si>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</si>
  <si>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</si>
  <si>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</si>
  <si>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</si>
  <si>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</si>
  <si>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</si>
  <si>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</si>
  <si>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</si>
  <si>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</si>
  <si>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</si>
  <si>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</si>
  <si>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</si>
  <si>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</si>
  <si>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</si>
  <si>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</si>
  <si>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</si>
  <si>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</si>
  <si>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</si>
  <si>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</si>
  <si>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</si>
  <si>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</si>
  <si>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</si>
  <si>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</si>
  <si>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</si>
  <si>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</si>
  <si>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</si>
  <si>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</si>
  <si>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</si>
  <si>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</si>
  <si>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</si>
  <si>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</si>
  <si>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</si>
  <si>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</si>
  <si>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</si>
  <si>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</si>
  <si>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</si>
  <si>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</si>
  <si>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</si>
  <si>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</si>
  <si>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</si>
  <si>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</si>
  <si>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</si>
  <si>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</si>
  <si>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</si>
  <si>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</si>
  <si>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</si>
  <si>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</si>
  <si>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</si>
  <si>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</si>
  <si>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</si>
  <si>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</si>
  <si>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</si>
  <si>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</si>
  <si>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</si>
  <si>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</si>
  <si>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</si>
  <si>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</si>
  <si>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</si>
  <si>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</si>
  <si>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</si>
  <si>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</si>
  <si>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</si>
  <si>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</si>
  <si>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</si>
  <si>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</si>
  <si>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</si>
  <si>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</si>
  <si>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</si>
  <si>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</si>
  <si>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</si>
  <si>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</si>
  <si>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</si>
  <si>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</si>
  <si>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</si>
  <si>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</si>
  <si>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</si>
  <si>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</si>
  <si>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</si>
  <si>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</si>
  <si>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</si>
  <si>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</si>
  <si>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</si>
  <si>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</si>
  <si>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</si>
  <si>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</si>
  <si>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</si>
  <si>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</si>
  <si>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</si>
  <si>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</si>
  <si>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</si>
  <si>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</si>
  <si>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</si>
  <si>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</si>
  <si>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</si>
  <si>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</si>
  <si>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</si>
  <si>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</si>
  <si>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</si>
  <si>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</si>
  <si>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</si>
  <si>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</si>
  <si>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</si>
  <si>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</si>
  <si>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</si>
  <si>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</si>
  <si>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</si>
  <si>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</si>
  <si>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</si>
  <si>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</si>
  <si>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</si>
  <si>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</si>
  <si>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</si>
  <si>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</si>
  <si>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</si>
  <si>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</si>
  <si>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</si>
  <si>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</si>
  <si>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</si>
  <si>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</si>
  <si>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</si>
  <si>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</si>
  <si>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</si>
  <si>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</si>
  <si>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</si>
  <si>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</si>
  <si>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</si>
  <si>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</si>
  <si>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</si>
  <si>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</si>
  <si>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</si>
  <si>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</si>
  <si>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</si>
  <si>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</si>
  <si>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</si>
  <si>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</si>
  <si>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</si>
  <si>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</si>
  <si>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</si>
  <si>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</si>
  <si>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</si>
  <si>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</si>
  <si>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</si>
  <si>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</si>
  <si>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</si>
  <si>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</si>
  <si>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</si>
  <si>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</si>
  <si>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</si>
  <si>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</si>
  <si>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</si>
  <si>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</si>
  <si>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</si>
  <si>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</si>
  <si>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</si>
  <si>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</si>
  <si>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</si>
  <si>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</si>
  <si>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</si>
  <si>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</si>
  <si>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</si>
  <si>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</si>
  <si>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</si>
  <si>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</si>
  <si>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</si>
  <si>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</si>
  <si>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</si>
  <si>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</si>
  <si>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</si>
  <si>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</si>
  <si>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</si>
  <si>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</si>
  <si>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</si>
  <si>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</si>
  <si>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</si>
  <si>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</si>
  <si>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</si>
  <si>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</si>
  <si>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</si>
  <si>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</si>
  <si>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</si>
  <si>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</si>
  <si>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</si>
  <si>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</si>
  <si>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</si>
  <si>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</si>
  <si>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</si>
  <si>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</si>
  <si>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</si>
  <si>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</si>
  <si>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</si>
  <si>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</si>
  <si>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</si>
  <si>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</si>
  <si>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</si>
  <si>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</si>
  <si>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</si>
  <si>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</si>
  <si>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</si>
  <si>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</si>
  <si>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</si>
  <si>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</si>
  <si>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</si>
  <si>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</si>
  <si>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</si>
  <si>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</si>
  <si>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</si>
  <si>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</si>
  <si>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</si>
  <si>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</si>
  <si>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</si>
  <si>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</si>
  <si>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</si>
  <si>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</si>
  <si>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</si>
  <si>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</si>
  <si>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</si>
  <si>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</si>
  <si>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</si>
  <si>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</si>
  <si>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</si>
  <si>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</si>
  <si>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</si>
  <si>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</si>
  <si>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</si>
  <si>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</si>
  <si>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</si>
  <si>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</si>
  <si>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</si>
  <si>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</si>
  <si>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</si>
  <si>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</si>
  <si>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</si>
  <si>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</si>
  <si>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</si>
  <si>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</si>
  <si>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</si>
  <si>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</si>
  <si>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</si>
  <si>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</si>
  <si>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</si>
  <si>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</si>
  <si>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</si>
  <si>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</si>
  <si>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</si>
  <si>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</si>
  <si>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</si>
  <si>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</si>
  <si>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</si>
  <si>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</si>
  <si>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</si>
  <si>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</si>
  <si>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</si>
  <si>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</si>
  <si>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</si>
  <si>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</si>
  <si>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</si>
  <si>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</si>
  <si>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</si>
  <si>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</si>
  <si>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</si>
  <si>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</si>
  <si>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</si>
  <si>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</si>
  <si>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</si>
  <si>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</si>
  <si>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</si>
  <si>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</si>
  <si>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</si>
  <si>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</si>
  <si>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</si>
  <si>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</si>
  <si>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</si>
  <si>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</si>
  <si>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</si>
  <si>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</si>
  <si>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</si>
  <si>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</si>
  <si>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</si>
  <si>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</si>
  <si>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</si>
  <si>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</si>
  <si>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</si>
  <si>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</si>
  <si>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</si>
  <si>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</si>
  <si>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</si>
  <si>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</si>
  <si>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</si>
  <si>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</si>
  <si>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</si>
  <si>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</si>
  <si>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</si>
  <si>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</si>
  <si>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</si>
  <si>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</si>
  <si>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</si>
  <si>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</si>
  <si>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</si>
  <si>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</si>
  <si>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</si>
  <si>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</si>
  <si>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</si>
  <si>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</si>
  <si>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</si>
  <si>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</si>
  <si>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</si>
  <si>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</si>
  <si>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</si>
  <si>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</si>
  <si>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</si>
  <si>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</si>
  <si>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</si>
  <si>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</si>
  <si>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</si>
  <si>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</si>
  <si>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</si>
  <si>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</si>
  <si>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</si>
  <si>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</si>
  <si>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</si>
  <si>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</si>
  <si>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</si>
  <si>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</si>
  <si>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</si>
  <si>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</si>
  <si>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</si>
  <si>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</si>
  <si>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</si>
  <si>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</si>
  <si>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</si>
  <si>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</si>
  <si>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</si>
  <si>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</si>
  <si>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</si>
  <si>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</si>
  <si>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</si>
  <si>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</si>
  <si>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</si>
  <si>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</si>
  <si>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</si>
  <si>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</si>
  <si>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</si>
  <si>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</si>
  <si>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</si>
  <si>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</si>
  <si>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</si>
  <si>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</si>
  <si>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</si>
  <si>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</si>
  <si>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</si>
  <si>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</si>
  <si>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</si>
  <si>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</si>
  <si>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</si>
  <si>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</si>
  <si>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</si>
  <si>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</si>
  <si>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</si>
  <si>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</si>
  <si>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</si>
  <si>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</si>
  <si>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</si>
  <si>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</si>
  <si>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</si>
  <si>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</si>
  <si>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</si>
  <si>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</si>
  <si>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</si>
  <si>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</si>
  <si>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</si>
  <si>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</si>
  <si>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</si>
  <si>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</si>
  <si>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</si>
  <si>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</si>
  <si>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</si>
  <si>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</si>
  <si>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</si>
  <si>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</si>
  <si>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</si>
  <si>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</si>
  <si>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</si>
  <si>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</si>
  <si>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</si>
  <si>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</si>
  <si>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</si>
  <si>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</si>
  <si>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</si>
  <si>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</si>
  <si>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</si>
  <si>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</si>
  <si>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</si>
  <si>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</si>
  <si>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</si>
  <si>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</si>
  <si>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</si>
  <si>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</si>
  <si>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</si>
  <si>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</si>
  <si>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</si>
  <si>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</si>
  <si>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</si>
  <si>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</si>
  <si>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</si>
  <si>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</si>
  <si>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</si>
  <si>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</si>
  <si>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</si>
  <si>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</si>
  <si>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</si>
  <si>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</si>
  <si>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</si>
  <si>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</si>
  <si>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</si>
  <si>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</si>
  <si>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</si>
  <si>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</si>
  <si>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</si>
  <si>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</si>
  <si>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</si>
  <si>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</si>
  <si>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</si>
  <si>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</si>
  <si>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</si>
  <si>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</si>
  <si>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</si>
  <si>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</si>
  <si>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</si>
  <si>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</si>
  <si>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</si>
  <si>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</si>
  <si>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</si>
  <si>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</si>
  <si>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</si>
  <si>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</si>
  <si>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</si>
  <si>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</si>
  <si>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</si>
  <si>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</si>
  <si>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</si>
  <si>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</si>
  <si>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</si>
  <si>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</si>
  <si>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</si>
  <si>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</si>
  <si>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</si>
  <si>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</si>
  <si>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</si>
  <si>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</si>
  <si>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</si>
  <si>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</si>
  <si>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</si>
  <si>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</si>
  <si>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</si>
  <si>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</si>
  <si>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</si>
  <si>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</si>
  <si>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</si>
  <si>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</si>
  <si>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</si>
  <si>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</si>
  <si>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</si>
  <si>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</si>
  <si>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</si>
  <si>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</si>
  <si>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</si>
  <si>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</si>
  <si>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</si>
  <si>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</si>
  <si>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</si>
  <si>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</si>
  <si>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</si>
  <si>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</si>
  <si>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</si>
  <si>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</si>
  <si>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</si>
  <si>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</si>
  <si>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</si>
  <si>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</si>
  <si>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</si>
  <si>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</si>
  <si>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</si>
  <si>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</si>
  <si>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</si>
  <si>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</si>
  <si>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</si>
  <si>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</si>
  <si>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</si>
  <si>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</si>
  <si>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</si>
  <si>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</si>
  <si>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</si>
  <si>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</si>
  <si>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</si>
  <si>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</si>
  <si>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</si>
  <si>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</si>
  <si>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</si>
  <si>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</si>
  <si>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</si>
  <si>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</si>
  <si>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</si>
  <si>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</si>
  <si>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</si>
  <si>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</si>
  <si>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</si>
  <si>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</si>
  <si>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</si>
  <si>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</si>
  <si>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</si>
  <si>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</si>
  <si>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</si>
  <si>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</si>
  <si>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</si>
  <si>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</si>
  <si>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</si>
  <si>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</si>
  <si>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</si>
  <si>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</si>
  <si>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</si>
  <si>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</si>
  <si>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</si>
  <si>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</si>
  <si>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</si>
  <si>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</si>
  <si>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</si>
  <si>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</si>
  <si>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</si>
  <si>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</si>
  <si>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</si>
  <si>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</si>
  <si>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</si>
  <si>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</si>
  <si>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</si>
  <si>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</si>
  <si>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</si>
  <si>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</si>
  <si>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</si>
  <si>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</si>
  <si>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</si>
  <si>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</si>
  <si>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</si>
  <si>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</si>
  <si>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</si>
  <si>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</si>
  <si>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</si>
  <si>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</si>
  <si>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</si>
  <si>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</si>
  <si>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</si>
  <si>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</si>
  <si>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</si>
  <si>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</si>
  <si>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</si>
  <si>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</si>
  <si>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</si>
  <si>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</si>
  <si>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</si>
  <si>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</si>
  <si>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</si>
  <si>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</si>
  <si>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</si>
  <si>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</si>
  <si>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</si>
  <si>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</si>
  <si>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</si>
  <si>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</si>
  <si>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</si>
  <si>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</si>
  <si>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</si>
  <si>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</si>
  <si>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</si>
  <si>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</si>
  <si>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</si>
  <si>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</si>
  <si>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</si>
  <si>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</si>
  <si>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</si>
  <si>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</si>
  <si>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</si>
  <si>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</si>
  <si>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</si>
  <si>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</si>
  <si>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</si>
  <si>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</si>
  <si>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</si>
  <si>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</si>
  <si>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</si>
  <si>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</si>
  <si>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</si>
  <si>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</si>
  <si>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</si>
  <si>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</si>
  <si>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</si>
  <si>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</si>
  <si>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</si>
  <si>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</si>
  <si>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</si>
  <si>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</si>
  <si>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</si>
  <si>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</si>
  <si>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</si>
  <si>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</si>
  <si>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</si>
  <si>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</si>
  <si>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</si>
  <si>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</si>
  <si>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</si>
  <si>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</si>
  <si>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</si>
  <si>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</si>
  <si>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</si>
  <si>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</si>
  <si>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</si>
  <si>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</si>
  <si>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</si>
  <si>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</si>
  <si>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</si>
  <si>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</si>
  <si>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</si>
  <si>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</si>
  <si>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</si>
  <si>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</si>
  <si>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</si>
  <si>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</si>
  <si>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</si>
  <si>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</si>
  <si>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</si>
  <si>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</si>
  <si>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</si>
  <si>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</si>
  <si>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</si>
  <si>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</si>
  <si>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</si>
  <si>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</si>
  <si>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</si>
  <si>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</si>
  <si>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</si>
  <si>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</si>
  <si>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</si>
  <si>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</si>
  <si>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</si>
  <si>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</si>
  <si>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</si>
  <si>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</si>
  <si>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</si>
  <si>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</si>
  <si>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</si>
  <si>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</si>
  <si>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</si>
  <si>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</si>
  <si>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</si>
  <si>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</si>
  <si>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</si>
  <si>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</si>
  <si>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</si>
  <si>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</si>
  <si>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</si>
  <si>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</si>
  <si>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</si>
  <si>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</si>
  <si>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</si>
  <si>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</si>
  <si>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</si>
  <si>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</si>
  <si>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</si>
  <si>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</si>
  <si>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</si>
  <si>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</si>
  <si>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</si>
  <si>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</si>
  <si>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</si>
  <si>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</si>
  <si>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</si>
  <si>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</si>
  <si>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</si>
  <si>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</si>
  <si>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</si>
  <si>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</si>
  <si>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</si>
  <si>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</si>
  <si>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</si>
  <si>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</si>
  <si>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</si>
  <si>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</si>
  <si>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</si>
  <si>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</si>
  <si>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</si>
  <si>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</si>
  <si>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</si>
  <si>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</si>
  <si>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</si>
  <si>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</si>
  <si>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</si>
  <si>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</si>
  <si>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</si>
  <si>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</si>
  <si>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</si>
  <si>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</si>
  <si>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</si>
  <si>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</si>
  <si>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</si>
  <si>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</si>
  <si>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</si>
  <si>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</si>
  <si>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</si>
  <si>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</si>
  <si>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</si>
  <si>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</si>
  <si>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</si>
  <si>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</si>
  <si>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</si>
  <si>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</si>
  <si>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</si>
  <si>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</si>
  <si>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</si>
  <si>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</si>
  <si>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</si>
  <si>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</si>
  <si>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</si>
  <si>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</si>
  <si>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</si>
  <si>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</si>
  <si>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</si>
  <si>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</si>
  <si>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</si>
  <si>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</si>
  <si>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</si>
  <si>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</si>
  <si>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</si>
  <si>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</si>
  <si>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</si>
  <si>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</si>
  <si>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</si>
  <si>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</si>
  <si>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</si>
  <si>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</si>
  <si>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</si>
  <si>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</si>
  <si>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</si>
  <si>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</si>
  <si>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</si>
  <si>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</si>
  <si>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</si>
  <si>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</si>
  <si>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</si>
  <si>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</si>
  <si>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</si>
  <si>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</si>
  <si>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</si>
  <si>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</si>
  <si>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</si>
  <si>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</si>
  <si>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</si>
  <si>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</si>
  <si>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</si>
  <si>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</si>
  <si>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</si>
  <si>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</si>
  <si>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</si>
  <si>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</si>
  <si>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</si>
  <si>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</si>
  <si>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</si>
  <si>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</si>
  <si>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</si>
  <si>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</si>
  <si>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</si>
  <si>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</si>
  <si>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</si>
  <si>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</si>
  <si>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</si>
  <si>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</si>
  <si>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</si>
  <si>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</si>
  <si>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</si>
  <si>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</si>
  <si>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</si>
  <si>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</si>
  <si>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</si>
  <si>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</si>
  <si>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</si>
  <si>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</si>
  <si>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</si>
  <si>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</si>
  <si>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</si>
  <si>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</si>
  <si>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</si>
  <si>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</si>
  <si>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</si>
  <si>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</si>
  <si>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</si>
  <si>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</si>
  <si>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</si>
  <si>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</si>
  <si>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</si>
  <si>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</si>
  <si>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</si>
  <si>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</si>
  <si>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</si>
  <si>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</si>
  <si>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</si>
  <si>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</si>
  <si>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</si>
  <si>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</si>
  <si>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</si>
  <si>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</si>
  <si>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</si>
  <si>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</si>
  <si>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</si>
  <si>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</si>
  <si>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</si>
  <si>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</si>
  <si>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</si>
  <si>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</si>
  <si>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</si>
  <si>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</si>
  <si>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</si>
  <si>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</si>
  <si>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</si>
  <si>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</si>
  <si>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</si>
  <si>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</si>
  <si>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</si>
  <si>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</si>
  <si>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</si>
  <si>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</si>
  <si>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</si>
  <si>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</si>
  <si>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</si>
  <si>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</si>
  <si>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</si>
  <si>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</si>
  <si>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</si>
  <si>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</si>
  <si>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</si>
  <si>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</si>
  <si>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</si>
  <si>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</si>
  <si>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</si>
  <si>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</si>
  <si>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</si>
  <si>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</si>
  <si>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</si>
  <si>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</si>
  <si>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</si>
  <si>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</si>
  <si>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</si>
  <si>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</si>
  <si>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</si>
  <si>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</si>
  <si>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</si>
  <si>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</si>
  <si>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</si>
  <si>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</si>
  <si>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</si>
  <si>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</si>
  <si>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</si>
  <si>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</si>
  <si>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</si>
  <si>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</si>
  <si>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</si>
  <si>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</si>
  <si>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</si>
  <si>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</si>
  <si>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</si>
  <si>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</si>
  <si>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</si>
  <si>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</si>
  <si>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</si>
  <si>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</si>
  <si>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</si>
  <si>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</si>
  <si>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</si>
  <si>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</si>
  <si>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</si>
  <si>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</si>
  <si>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</si>
  <si>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</si>
  <si>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</si>
  <si>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</si>
  <si>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</si>
  <si>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</si>
  <si>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</si>
  <si>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</si>
  <si>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</si>
  <si>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</si>
  <si>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</si>
  <si>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</si>
  <si>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</si>
  <si>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</si>
  <si>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</si>
  <si>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</si>
  <si>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</si>
  <si>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</si>
  <si>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</si>
  <si>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</si>
  <si>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</si>
  <si>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</si>
  <si>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</si>
  <si>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</si>
  <si>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</si>
  <si>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</si>
  <si>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</si>
  <si>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</si>
  <si>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</si>
  <si>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</si>
  <si>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</si>
  <si>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</si>
  <si>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</si>
  <si>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</si>
  <si>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</si>
  <si>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</si>
  <si>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</si>
  <si>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</si>
  <si>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</si>
  <si>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</si>
  <si>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</si>
  <si>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</si>
  <si>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</si>
  <si>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</si>
  <si>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</si>
  <si>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</si>
  <si>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</si>
  <si>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</si>
  <si>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</si>
  <si>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</si>
  <si>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</si>
  <si>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</si>
  <si>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</si>
  <si>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</si>
  <si>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</si>
  <si>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</si>
  <si>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</si>
  <si>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</si>
  <si>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</si>
  <si>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</si>
  <si>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</si>
  <si>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</si>
  <si>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</si>
  <si>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</si>
  <si>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</si>
  <si>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</si>
  <si>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</si>
  <si>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</si>
  <si>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</si>
  <si>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</si>
  <si>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</si>
  <si>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</si>
  <si>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</si>
  <si>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</si>
  <si>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</si>
  <si>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</si>
  <si>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</si>
  <si>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</si>
  <si>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</si>
  <si>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</si>
  <si>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</si>
  <si>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</si>
  <si>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</si>
  <si>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</si>
  <si>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</si>
  <si>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</si>
  <si>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</si>
  <si>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</si>
  <si>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</si>
  <si>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</si>
  <si>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</si>
  <si>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</si>
  <si>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</si>
  <si>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</si>
  <si>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</si>
  <si>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</si>
  <si>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</si>
  <si>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</si>
  <si>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</si>
  <si>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</si>
  <si>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</si>
  <si>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</si>
  <si>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</si>
  <si>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</si>
  <si>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</si>
  <si>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</si>
  <si>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</si>
  <si>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</si>
  <si>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</si>
  <si>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</si>
  <si>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</si>
  <si>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</si>
  <si>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</si>
  <si>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</si>
  <si>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</si>
  <si>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</si>
  <si>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</si>
  <si>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</si>
  <si>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</si>
  <si>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</si>
  <si>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</si>
  <si>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</si>
  <si>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</si>
  <si>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</si>
  <si>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</si>
  <si>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</si>
  <si>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</si>
  <si>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</si>
  <si>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</si>
  <si>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</si>
  <si>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</si>
  <si>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</si>
  <si>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</si>
  <si>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</si>
  <si>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</si>
  <si>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</si>
  <si>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</si>
  <si>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</si>
  <si>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</si>
  <si>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</si>
  <si>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</si>
  <si>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</si>
  <si>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</si>
  <si>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</si>
  <si>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</si>
  <si>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</si>
  <si>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</si>
  <si>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</si>
  <si>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</si>
  <si>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</si>
  <si>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</si>
  <si>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</si>
  <si>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</si>
  <si>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</si>
  <si>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</si>
  <si>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</si>
  <si>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</si>
  <si>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</si>
  <si>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</si>
  <si>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</si>
  <si>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</si>
  <si>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</si>
  <si>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</si>
  <si>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</si>
  <si>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</si>
  <si>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</si>
  <si>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</si>
  <si>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</si>
  <si>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</si>
  <si>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</si>
  <si>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</si>
  <si>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</si>
  <si>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</si>
  <si>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</si>
  <si>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</si>
  <si>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</si>
  <si>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</si>
  <si>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</si>
  <si>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</si>
  <si>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</si>
  <si>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</si>
  <si>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</si>
  <si>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</si>
  <si>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</si>
  <si>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</si>
  <si>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</si>
  <si>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</si>
  <si>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</si>
  <si>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</si>
  <si>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</si>
  <si>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</si>
  <si>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</si>
  <si>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</si>
  <si>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</si>
  <si>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</si>
  <si>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</si>
  <si>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</si>
  <si>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</si>
  <si>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</si>
  <si>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</si>
  <si>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</si>
  <si>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</si>
  <si>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</si>
  <si>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</si>
  <si>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</si>
  <si>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</si>
  <si>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</si>
  <si>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</si>
  <si>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</si>
  <si>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</si>
  <si>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</si>
  <si>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</si>
  <si>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</si>
  <si>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</si>
  <si>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</si>
  <si>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</si>
  <si>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</si>
  <si>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</si>
  <si>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</si>
  <si>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</si>
  <si>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</si>
  <si>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</si>
  <si>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</si>
  <si>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</si>
  <si>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</si>
  <si>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</si>
  <si>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</si>
  <si>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</si>
  <si>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</si>
  <si>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</si>
  <si>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</si>
  <si>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</si>
  <si>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</si>
  <si>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</si>
  <si>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</si>
  <si>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</si>
  <si>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</si>
  <si>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</si>
  <si>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</si>
  <si>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</si>
  <si>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</si>
  <si>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</si>
  <si>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</si>
  <si>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</si>
  <si>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</si>
  <si>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</si>
  <si>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</si>
  <si>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</si>
  <si>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</si>
  <si>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</si>
  <si>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</si>
  <si>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</si>
  <si>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</si>
  <si>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</si>
  <si>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</si>
  <si>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</si>
  <si>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</si>
  <si>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</si>
  <si>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</si>
  <si>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</si>
  <si>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</si>
  <si>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</si>
  <si>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</si>
  <si>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</si>
  <si>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</si>
  <si>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</si>
  <si>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</si>
  <si>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</si>
  <si>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</si>
  <si>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</si>
  <si>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</si>
  <si>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</si>
  <si>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</si>
  <si>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</si>
  <si>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</si>
  <si>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</si>
  <si>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</si>
  <si>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</si>
  <si>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</si>
  <si>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</si>
  <si>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</si>
  <si>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</si>
  <si>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</si>
  <si>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</si>
  <si>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</si>
  <si>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</si>
  <si>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</si>
  <si>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</si>
  <si>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</si>
  <si>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</si>
  <si>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</si>
  <si>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</si>
  <si>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</si>
  <si>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</si>
  <si>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</si>
  <si>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</si>
  <si>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</si>
  <si>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</si>
  <si>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</si>
  <si>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</si>
  <si>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</si>
  <si>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</si>
  <si>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</si>
  <si>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</si>
  <si>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</si>
  <si>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</si>
  <si>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</si>
  <si>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</si>
  <si>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</si>
  <si>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</si>
  <si>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</si>
  <si>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</si>
  <si>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</si>
  <si>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</si>
  <si>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</si>
  <si>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</si>
  <si>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</si>
  <si>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</si>
  <si>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</si>
  <si>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</si>
  <si>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</si>
  <si>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</si>
  <si>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</si>
  <si>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</si>
  <si>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</si>
  <si>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</si>
  <si>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</si>
  <si>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</si>
  <si>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</si>
  <si>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</si>
  <si>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</si>
  <si>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</si>
  <si>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</si>
  <si>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</si>
  <si>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</si>
  <si>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</si>
  <si>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</si>
  <si>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</si>
  <si>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</si>
  <si>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</si>
  <si>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</si>
  <si>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</si>
  <si>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</si>
  <si>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</si>
  <si>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</si>
  <si>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</si>
  <si>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</si>
  <si>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</si>
  <si>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</si>
  <si>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</si>
  <si>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</si>
  <si>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</si>
  <si>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</si>
  <si>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</si>
  <si>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</si>
  <si>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</si>
  <si>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</si>
  <si>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</si>
  <si>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</si>
  <si>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</si>
  <si>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</si>
  <si>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</si>
  <si>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</si>
  <si>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</si>
  <si>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</si>
  <si>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</si>
  <si>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</si>
  <si>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</si>
  <si>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</si>
  <si>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</si>
  <si>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</si>
  <si>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</si>
  <si>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</si>
  <si>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</si>
  <si>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</si>
  <si>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</si>
  <si>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</si>
  <si>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</si>
  <si>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</si>
  <si>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</si>
  <si>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</si>
  <si>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</si>
  <si>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</si>
  <si>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</si>
  <si>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</si>
  <si>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</si>
  <si>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</si>
  <si>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</si>
  <si>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</si>
  <si>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</si>
  <si>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</si>
  <si>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</si>
  <si>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</si>
  <si>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</si>
  <si>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</si>
  <si>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</si>
  <si>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</si>
  <si>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</si>
  <si>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</si>
  <si>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</si>
  <si>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</si>
  <si>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</si>
  <si>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</si>
  <si>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</si>
  <si>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</si>
  <si>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</si>
  <si>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</si>
  <si>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</si>
  <si>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</si>
  <si>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</si>
  <si>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</si>
  <si>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</si>
  <si>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</si>
  <si>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</si>
  <si>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</si>
  <si>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</si>
  <si>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</si>
  <si>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</si>
  <si>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</si>
  <si>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</si>
  <si>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</si>
  <si>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</si>
  <si>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</si>
  <si>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</si>
  <si>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</si>
  <si>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</si>
  <si>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</si>
  <si>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</si>
  <si>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</si>
  <si>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</si>
  <si>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</si>
  <si>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</si>
  <si>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</si>
  <si>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</si>
  <si>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</si>
  <si>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</si>
  <si>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</si>
  <si>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</si>
  <si>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</si>
  <si>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</si>
  <si>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</si>
  <si>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</si>
  <si>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</si>
  <si>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</si>
  <si>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</si>
  <si>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</si>
  <si>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</si>
  <si>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</si>
  <si>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</si>
  <si>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</si>
  <si>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</si>
  <si>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</si>
  <si>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</si>
  <si>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</si>
  <si>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</si>
  <si>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</si>
  <si>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</si>
  <si>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</si>
  <si>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</si>
  <si>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</si>
  <si>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</si>
  <si>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</si>
  <si>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</si>
  <si>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</si>
  <si>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</si>
  <si>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</si>
  <si>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</si>
  <si>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</si>
  <si>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</si>
  <si>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</si>
  <si>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</si>
  <si>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</si>
  <si>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</si>
  <si>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</si>
  <si>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</si>
  <si>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</si>
  <si>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</si>
  <si>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</si>
  <si>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</si>
  <si>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</si>
  <si>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</si>
  <si>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</si>
  <si>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</si>
  <si>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</si>
  <si>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</si>
  <si>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</si>
  <si>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</si>
  <si>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</si>
  <si>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</si>
  <si>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</si>
  <si>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</si>
  <si>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</si>
  <si>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</si>
  <si>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</si>
  <si>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</si>
  <si>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</si>
  <si>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</si>
  <si>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</si>
  <si>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</si>
  <si>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</si>
  <si>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</si>
  <si>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</si>
  <si>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</si>
  <si>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</si>
  <si>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</si>
  <si>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</si>
  <si>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</si>
  <si>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</si>
  <si>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</si>
  <si>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</si>
  <si>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</si>
  <si>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</si>
  <si>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</si>
  <si>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</si>
  <si>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</si>
  <si>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</si>
  <si>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</si>
  <si>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</si>
  <si>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</si>
  <si>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</si>
  <si>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</si>
  <si>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</si>
  <si>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</si>
  <si>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</si>
  <si>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</si>
  <si>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</si>
  <si>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</si>
  <si>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</si>
  <si>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</si>
  <si>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</si>
  <si>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</si>
  <si>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</si>
  <si>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</si>
  <si>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</si>
  <si>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</si>
  <si>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</si>
  <si>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</si>
  <si>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</si>
  <si>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</si>
  <si>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</si>
  <si>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</si>
  <si>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</si>
  <si>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</si>
  <si>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</si>
  <si>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</si>
  <si>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</si>
  <si>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</si>
  <si>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</si>
  <si>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</si>
  <si>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</si>
  <si>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</si>
  <si>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</si>
  <si>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</si>
  <si>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</si>
  <si>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</si>
  <si>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</si>
  <si>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</si>
  <si>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</si>
  <si>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</si>
  <si>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</si>
  <si>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</si>
  <si>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</si>
  <si>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</si>
  <si>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</si>
  <si>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</si>
  <si>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</si>
  <si>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</si>
  <si>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</si>
  <si>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</si>
  <si>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</si>
  <si>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</si>
  <si>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</si>
  <si>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</si>
  <si>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</si>
  <si>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</si>
  <si>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</si>
  <si>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</si>
  <si>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</si>
  <si>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</si>
  <si>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</si>
  <si>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</si>
  <si>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</si>
  <si>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</si>
  <si>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</si>
  <si>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</si>
  <si>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</si>
  <si>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</si>
  <si>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</si>
  <si>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</si>
  <si>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</si>
  <si>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</si>
  <si>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</si>
  <si>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</si>
  <si>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</si>
  <si>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</si>
  <si>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</si>
  <si>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</si>
  <si>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</si>
  <si>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</si>
  <si>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</si>
  <si>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</si>
  <si>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</si>
  <si>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</si>
  <si>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</si>
  <si>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</si>
  <si>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</si>
  <si>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</si>
  <si>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</si>
  <si>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</si>
  <si>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</si>
  <si>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</si>
  <si>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</si>
  <si>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</si>
  <si>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</si>
  <si>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</si>
  <si>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</si>
  <si>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</si>
  <si>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</si>
  <si>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</si>
  <si>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</si>
  <si>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</si>
  <si>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</si>
  <si>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</si>
  <si>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</si>
  <si>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</si>
  <si>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</si>
  <si>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</si>
  <si>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</si>
  <si>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</si>
  <si>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</si>
  <si>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</si>
  <si>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</si>
  <si>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</si>
  <si>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</si>
  <si>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</si>
  <si>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</si>
  <si>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</si>
  <si>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</si>
  <si>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</si>
  <si>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</si>
  <si>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</si>
  <si>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</si>
  <si>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</si>
  <si>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</si>
  <si>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</si>
  <si>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</si>
  <si>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</si>
  <si>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</si>
  <si>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</si>
  <si>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</si>
  <si>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</si>
  <si>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</si>
  <si>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</si>
  <si>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</si>
  <si>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</si>
  <si>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</si>
  <si>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</si>
  <si>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</si>
  <si>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</si>
  <si>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</si>
  <si>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</si>
  <si>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</si>
  <si>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</si>
  <si>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</si>
  <si>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</si>
  <si>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</si>
  <si>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</si>
  <si>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</si>
  <si>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</si>
  <si>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</si>
  <si>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</si>
  <si>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</si>
  <si>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</si>
  <si>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</si>
  <si>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</si>
  <si>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</si>
  <si>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</si>
  <si>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</si>
  <si>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</si>
  <si>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</si>
  <si>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</si>
  <si>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</si>
  <si>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</si>
  <si>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</si>
  <si>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</si>
  <si>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</si>
  <si>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</si>
  <si>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</si>
  <si>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</si>
  <si>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</si>
  <si>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</si>
  <si>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</si>
  <si>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</si>
  <si>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</si>
  <si>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</si>
  <si>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</si>
  <si>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</si>
  <si>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</si>
  <si>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</si>
  <si>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</si>
  <si>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</si>
  <si>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</si>
  <si>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</si>
  <si>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</si>
  <si>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</si>
  <si>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</si>
  <si>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</si>
  <si>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</si>
  <si>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</si>
  <si>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</si>
  <si>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</si>
  <si>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</si>
  <si>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</si>
  <si>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</si>
  <si>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</si>
  <si>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</si>
  <si>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</si>
  <si>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</si>
  <si>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</si>
  <si>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</si>
  <si>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</si>
  <si>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</si>
  <si>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</si>
  <si>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</si>
  <si>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</si>
  <si>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</si>
  <si>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</si>
  <si>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</si>
  <si>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</si>
  <si>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</si>
  <si>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</si>
  <si>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</si>
  <si>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</si>
  <si>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</si>
  <si>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</si>
  <si>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</si>
  <si>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</si>
  <si>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</si>
  <si>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</si>
  <si>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</si>
  <si>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</si>
  <si>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</si>
  <si>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</si>
  <si>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</si>
  <si>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</si>
  <si>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</si>
  <si>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</si>
  <si>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</si>
  <si>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</si>
  <si>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</si>
  <si>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</si>
  <si>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</si>
  <si>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</si>
  <si>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</si>
  <si>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</si>
  <si>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</si>
  <si>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</si>
  <si>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</si>
  <si>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</si>
  <si>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</si>
  <si>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</si>
  <si>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</si>
  <si>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</si>
  <si>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</si>
  <si>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</si>
  <si>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</si>
  <si>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</si>
  <si>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</si>
  <si>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</si>
  <si>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</si>
  <si>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</si>
  <si>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</si>
  <si>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</si>
  <si>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</si>
  <si>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</si>
  <si>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</si>
  <si>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</si>
  <si>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</si>
  <si>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</si>
  <si>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</si>
  <si>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</si>
  <si>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</si>
  <si>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</si>
  <si>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</si>
  <si>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</si>
  <si>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</si>
  <si>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</si>
  <si>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</si>
  <si>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</si>
  <si>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</si>
  <si>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</si>
  <si>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</si>
  <si>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</si>
  <si>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</si>
  <si>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</si>
  <si>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</si>
  <si>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</si>
  <si>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</si>
  <si>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</si>
  <si>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</si>
  <si>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</si>
  <si>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</si>
  <si>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</si>
  <si>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</si>
  <si>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</si>
  <si>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</si>
  <si>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</si>
  <si>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</si>
  <si>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</si>
  <si>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</si>
  <si>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</si>
  <si>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</si>
  <si>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</si>
  <si>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</si>
  <si>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</si>
  <si>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</si>
  <si>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</si>
  <si>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</si>
  <si>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</si>
  <si>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</si>
  <si>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</si>
  <si>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</si>
  <si>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</si>
  <si>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</si>
  <si>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</si>
  <si>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</si>
  <si>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</si>
  <si>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</si>
  <si>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</si>
  <si>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</si>
  <si>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</si>
  <si>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</si>
  <si>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</si>
  <si>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</si>
  <si>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</si>
  <si>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</si>
  <si>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</si>
  <si>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</si>
  <si>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</si>
  <si>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</si>
  <si>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</si>
  <si>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</si>
  <si>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</si>
  <si>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</si>
  <si>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</si>
  <si>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</si>
  <si>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</si>
  <si>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</si>
  <si>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</si>
  <si>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</si>
  <si>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</si>
  <si>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</si>
  <si>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</si>
  <si>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</si>
  <si>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</si>
  <si>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</si>
  <si>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</si>
  <si>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</si>
  <si>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</si>
  <si>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</si>
  <si>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</si>
  <si>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</si>
  <si>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</si>
  <si>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</si>
  <si>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</si>
  <si>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</si>
  <si>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</si>
  <si>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</si>
  <si>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</si>
  <si>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</si>
  <si>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</si>
  <si>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</si>
  <si>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</si>
  <si>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</si>
  <si>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</si>
  <si>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</si>
  <si>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</si>
  <si>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</si>
  <si>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</si>
  <si>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</si>
  <si>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</si>
  <si>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</si>
  <si>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</si>
  <si>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</si>
  <si>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</si>
  <si>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</si>
  <si>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</si>
  <si>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</si>
  <si>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</si>
  <si>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</si>
  <si>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</si>
  <si>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</si>
  <si>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</si>
  <si>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</si>
  <si>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</si>
  <si>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</si>
  <si>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</si>
  <si>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</si>
  <si>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</si>
  <si>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</si>
  <si>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</si>
  <si>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</si>
  <si>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</si>
  <si>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</si>
  <si>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</si>
  <si>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</si>
  <si>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</si>
  <si>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</si>
  <si>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</si>
  <si>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</si>
  <si>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</si>
  <si>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</si>
  <si>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</si>
  <si>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</si>
  <si>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</si>
  <si>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</si>
  <si>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</si>
  <si>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</si>
  <si>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</si>
  <si>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</si>
  <si>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</si>
  <si>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</si>
  <si>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</si>
  <si>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</si>
  <si>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</si>
  <si>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</si>
  <si>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</si>
  <si>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</si>
  <si>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</si>
  <si>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</si>
  <si>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</si>
  <si>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</si>
  <si>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</si>
  <si>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</si>
  <si>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</si>
  <si>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</si>
  <si>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</si>
  <si>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</si>
  <si>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</si>
  <si>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</si>
  <si>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</si>
  <si>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</si>
  <si>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</si>
  <si>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</si>
  <si>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</si>
  <si>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</si>
  <si>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</si>
  <si>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</si>
  <si>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</si>
  <si>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</si>
  <si>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</si>
  <si>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</si>
  <si>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</si>
  <si>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</si>
  <si>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</si>
  <si>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</si>
  <si>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</si>
  <si>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</si>
  <si>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</si>
  <si>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</si>
  <si>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</si>
  <si>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</si>
  <si>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</si>
  <si>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</si>
  <si>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</si>
  <si>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</si>
  <si>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</si>
  <si>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</si>
  <si>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</si>
  <si>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</si>
  <si>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</si>
  <si>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</si>
  <si>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</si>
  <si>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</si>
  <si>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</si>
  <si>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</si>
  <si>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</si>
  <si>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</si>
  <si>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</si>
  <si>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</si>
  <si>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</si>
  <si>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</si>
  <si>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</si>
  <si>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</si>
  <si>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</si>
  <si>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</si>
  <si>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</si>
  <si>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</si>
  <si>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</si>
  <si>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</si>
  <si>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</si>
  <si>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</si>
  <si>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</si>
  <si>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</si>
  <si>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</si>
  <si>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</si>
  <si>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</si>
  <si>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</si>
  <si>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</si>
  <si>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</si>
  <si>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</si>
  <si>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</si>
  <si>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</si>
  <si>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</si>
  <si>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</si>
  <si>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</si>
  <si>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</si>
  <si>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</si>
  <si>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</si>
  <si>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</si>
  <si>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</si>
  <si>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</si>
  <si>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</si>
  <si>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</si>
  <si>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</si>
  <si>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</si>
  <si>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</si>
  <si>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</si>
  <si>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</si>
  <si>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</si>
  <si>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</si>
  <si>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</si>
  <si>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</si>
  <si>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</si>
  <si>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</si>
  <si>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</si>
  <si>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</si>
  <si>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</si>
  <si>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</si>
  <si>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</si>
  <si>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</si>
  <si>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</si>
  <si>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</si>
  <si>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</si>
  <si>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</si>
  <si>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</si>
  <si>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</si>
  <si>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</si>
  <si>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</si>
  <si>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</si>
  <si>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</si>
  <si>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</si>
  <si>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</si>
  <si>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</si>
  <si>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</si>
  <si>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</si>
  <si>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</si>
  <si>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</si>
  <si>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</si>
  <si>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</si>
  <si>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</si>
  <si>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</si>
  <si>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</si>
  <si>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</si>
  <si>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</si>
  <si>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</si>
  <si>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</si>
  <si>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</si>
  <si>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</si>
  <si>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</si>
  <si>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</si>
  <si>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</si>
  <si>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</si>
  <si>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</si>
  <si>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</si>
  <si>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</si>
  <si>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</si>
  <si>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</si>
  <si>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</si>
  <si>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</si>
  <si>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</si>
  <si>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</si>
  <si>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</si>
  <si>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</si>
  <si>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</si>
  <si>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</si>
  <si>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</si>
  <si>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</si>
  <si>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</si>
  <si>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</si>
  <si>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</si>
  <si>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</si>
  <si>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</si>
  <si>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</si>
  <si>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</si>
  <si>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</si>
  <si>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</si>
  <si>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</si>
  <si>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</si>
  <si>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</si>
  <si>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</si>
  <si>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</si>
  <si>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</si>
  <si>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</si>
  <si>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</si>
  <si>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</si>
  <si>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</si>
  <si>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</si>
  <si>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</si>
  <si>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</si>
  <si>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</si>
  <si>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</si>
  <si>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</si>
  <si>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</si>
  <si>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</si>
  <si>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</si>
  <si>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</si>
  <si>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</si>
  <si>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</si>
  <si>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</si>
  <si>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</si>
  <si>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</si>
  <si>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</si>
  <si>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</si>
  <si>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</si>
  <si>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</si>
  <si>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</si>
  <si>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</si>
  <si>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</si>
  <si>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</si>
  <si>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</si>
  <si>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</si>
  <si>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</si>
  <si>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</si>
  <si>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</si>
  <si>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</si>
  <si>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</si>
  <si>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</si>
  <si>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</si>
  <si>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</si>
  <si>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</si>
  <si>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</si>
  <si>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</si>
  <si>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</si>
  <si>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</si>
  <si>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</si>
  <si>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</si>
  <si>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</si>
  <si>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</si>
  <si>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</si>
  <si>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</si>
  <si>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</si>
  <si>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</si>
  <si>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</si>
  <si>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</si>
  <si>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</si>
  <si>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</si>
  <si>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</si>
  <si>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</si>
  <si>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</si>
  <si>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</si>
  <si>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</si>
  <si>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</si>
  <si>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</si>
  <si>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</si>
  <si>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</si>
  <si>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</si>
  <si>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</si>
  <si>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</si>
  <si>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</si>
  <si>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</si>
  <si>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</si>
  <si>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</si>
  <si>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</si>
  <si>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</si>
  <si>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</si>
  <si>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</si>
  <si>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</si>
  <si>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</si>
  <si>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</si>
  <si>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</si>
  <si>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</si>
  <si>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</si>
  <si>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</si>
  <si>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</si>
  <si>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</si>
  <si>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</si>
  <si>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</si>
  <si>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</si>
  <si>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</si>
  <si>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</si>
  <si>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</si>
  <si>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</si>
  <si>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</si>
  <si>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</si>
  <si>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</si>
  <si>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</si>
  <si>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</si>
  <si>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</si>
  <si>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</si>
  <si>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</si>
  <si>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</si>
  <si>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</si>
  <si>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</si>
  <si>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</si>
  <si>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</si>
  <si>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</si>
  <si>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</si>
  <si>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</si>
  <si>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</si>
  <si>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</si>
  <si>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</si>
  <si>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</si>
  <si>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</si>
  <si>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</si>
  <si>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</si>
  <si>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</si>
  <si>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</si>
  <si>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</si>
  <si>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</si>
  <si>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</si>
  <si>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</si>
  <si>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</si>
  <si>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</si>
  <si>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</si>
  <si>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</si>
  <si>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</si>
  <si>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</si>
  <si>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</si>
  <si>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</si>
  <si>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</si>
  <si>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</si>
  <si>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</si>
  <si>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</si>
  <si>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</si>
  <si>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</si>
  <si>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</si>
  <si>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</si>
  <si>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</si>
  <si>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</si>
  <si>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</si>
  <si>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</si>
  <si>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</si>
  <si>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</si>
  <si>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</si>
  <si>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</si>
  <si>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</si>
  <si>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</si>
  <si>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</si>
  <si>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</si>
  <si>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</si>
  <si>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</si>
  <si>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</si>
  <si>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</si>
  <si>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</si>
  <si>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</si>
  <si>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</si>
  <si>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</si>
  <si>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</si>
  <si>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</si>
  <si>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</si>
  <si>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</si>
  <si>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</si>
  <si>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</si>
  <si>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</si>
  <si>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</si>
  <si>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</si>
  <si>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</si>
  <si>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</si>
  <si>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</si>
  <si>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</si>
  <si>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</si>
  <si>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</si>
  <si>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</si>
  <si>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</si>
  <si>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</si>
  <si>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</si>
  <si>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</si>
  <si>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</si>
  <si>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</si>
  <si>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</si>
  <si>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</si>
  <si>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</si>
  <si>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</si>
  <si>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</si>
  <si>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</si>
  <si>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</si>
  <si>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</si>
  <si>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</si>
  <si>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</si>
  <si>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</si>
  <si>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</si>
  <si>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</si>
  <si>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</si>
  <si>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</si>
  <si>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</si>
  <si>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</si>
  <si>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</si>
  <si>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</si>
  <si>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</si>
  <si>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</si>
  <si>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</si>
  <si>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</si>
  <si>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</si>
  <si>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</si>
  <si>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</si>
  <si>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</si>
  <si>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</si>
  <si>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</si>
  <si>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</si>
  <si>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</si>
  <si>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</si>
  <si>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</si>
  <si>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</si>
  <si>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</si>
  <si>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</si>
  <si>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</si>
  <si>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</si>
  <si>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</si>
  <si>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</si>
  <si>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</si>
  <si>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</si>
  <si>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</si>
  <si>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</si>
  <si>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</si>
  <si>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</si>
  <si>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</si>
  <si>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</si>
  <si>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</si>
  <si>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</si>
  <si>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</si>
  <si>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</si>
  <si>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</si>
  <si>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</si>
  <si>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</si>
  <si>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</si>
  <si>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</si>
  <si>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</si>
  <si>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</si>
  <si>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</si>
  <si>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</si>
  <si>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</si>
  <si>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</si>
  <si>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</si>
  <si>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</si>
  <si>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</si>
  <si>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</si>
  <si>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</si>
  <si>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</si>
  <si>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</si>
  <si>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</si>
  <si>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</si>
  <si>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</si>
  <si>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</si>
  <si>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</si>
  <si>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</si>
  <si>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</si>
  <si>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</si>
  <si>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</si>
  <si>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</si>
  <si>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</si>
  <si>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</si>
  <si>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</si>
  <si>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</si>
  <si>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</si>
  <si>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</si>
  <si>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</si>
  <si>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</si>
  <si>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</si>
  <si>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</si>
  <si>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</si>
  <si>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</si>
  <si>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</si>
  <si>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</si>
  <si>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</si>
  <si>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</si>
  <si>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</si>
  <si>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</si>
  <si>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</si>
  <si>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</si>
  <si>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</si>
  <si>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</si>
  <si>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</si>
  <si>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</si>
  <si>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</si>
  <si>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</si>
  <si>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</si>
  <si>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</si>
  <si>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</si>
  <si>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</si>
  <si>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</si>
  <si>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</si>
  <si>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</si>
  <si>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</si>
  <si>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</si>
  <si>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</si>
  <si>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</si>
  <si>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</si>
  <si>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</si>
  <si>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</si>
  <si>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</si>
  <si>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</si>
  <si>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</si>
  <si>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</si>
  <si>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</si>
  <si>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</si>
  <si>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</si>
  <si>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</si>
  <si>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</si>
  <si>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</si>
  <si>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</si>
  <si>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</si>
  <si>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</si>
  <si>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</si>
  <si>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</si>
  <si>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</si>
  <si>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</si>
  <si>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</si>
  <si>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</si>
  <si>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</si>
  <si>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</si>
  <si>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</si>
  <si>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</si>
  <si>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</si>
  <si>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</si>
  <si>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</si>
  <si>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</si>
  <si>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</si>
  <si>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</si>
  <si>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</si>
  <si>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</si>
  <si>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</si>
  <si>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</si>
  <si>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</si>
  <si>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</si>
  <si>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</si>
  <si>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</si>
  <si>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</si>
  <si>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</si>
  <si>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</si>
  <si>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</si>
  <si>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</si>
  <si>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</si>
  <si>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</si>
  <si>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</si>
  <si>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</si>
  <si>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</si>
  <si>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</si>
  <si>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</si>
  <si>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</si>
  <si>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</si>
  <si>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</si>
  <si>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</si>
  <si>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</si>
  <si>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</si>
  <si>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</si>
  <si>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</si>
  <si>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</si>
  <si>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</si>
  <si>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</si>
  <si>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</si>
  <si>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</si>
  <si>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</si>
  <si>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</si>
  <si>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</si>
  <si>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</si>
  <si>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</si>
  <si>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</si>
  <si>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</si>
  <si>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</si>
  <si>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</si>
  <si>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</si>
  <si>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</si>
  <si>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</si>
  <si>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</si>
  <si>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</si>
  <si>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</si>
  <si>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</si>
  <si>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</si>
  <si>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</si>
  <si>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</si>
  <si>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</si>
  <si>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</si>
  <si>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</si>
  <si>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</si>
  <si>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</si>
  <si>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</si>
  <si>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</si>
  <si>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</si>
  <si>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</si>
  <si>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</si>
  <si>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</si>
  <si>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</si>
  <si>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</si>
  <si>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</si>
  <si>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</si>
  <si>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</si>
  <si>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</si>
  <si>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</si>
  <si>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</si>
  <si>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</si>
  <si>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</si>
  <si>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</si>
  <si>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</si>
  <si>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</si>
  <si>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</si>
  <si>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</si>
  <si>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</si>
  <si>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</si>
  <si>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</si>
  <si>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</si>
  <si>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</si>
  <si>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</si>
  <si>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</si>
  <si>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</si>
  <si>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</si>
  <si>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</si>
  <si>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</si>
  <si>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</si>
  <si>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</si>
  <si>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</si>
  <si>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</si>
  <si>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</si>
  <si>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</si>
  <si>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</si>
  <si>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</si>
  <si>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</si>
  <si>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</si>
  <si>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</si>
  <si>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</si>
  <si>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</si>
  <si>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</si>
  <si>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</si>
  <si>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</si>
  <si>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</si>
  <si>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</si>
  <si>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</si>
  <si>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</si>
  <si>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</si>
  <si>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</si>
  <si>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</si>
  <si>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</si>
  <si>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</si>
  <si>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</si>
  <si>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</si>
  <si>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</si>
  <si>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</si>
  <si>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</si>
  <si>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</si>
  <si>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</si>
  <si>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</si>
  <si>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</si>
  <si>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</si>
  <si>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</si>
  <si>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</si>
  <si>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</si>
  <si>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</si>
  <si>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</si>
  <si>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</si>
  <si>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</si>
  <si>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</si>
  <si>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</si>
  <si>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</si>
  <si>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</si>
  <si>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</si>
  <si>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</si>
  <si>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</si>
  <si>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</si>
  <si>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</si>
  <si>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</si>
  <si>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</si>
  <si>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</si>
  <si>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</si>
  <si>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</si>
  <si>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</si>
  <si>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</si>
  <si>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</si>
  <si>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</si>
  <si>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</si>
  <si>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</si>
  <si>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</si>
  <si>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</si>
  <si>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</si>
  <si>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</si>
  <si>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</si>
  <si>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</si>
  <si>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</si>
  <si>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</si>
  <si>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</si>
  <si>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</si>
  <si>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</si>
  <si>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</si>
  <si>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</si>
  <si>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</si>
  <si>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</si>
  <si>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</si>
  <si>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</si>
  <si>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</si>
  <si>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</si>
  <si>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</si>
  <si>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</si>
  <si>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</si>
  <si>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</si>
  <si>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</si>
  <si>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</si>
  <si>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</si>
  <si>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</si>
  <si>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</si>
  <si>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</si>
  <si>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</si>
  <si>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</si>
  <si>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</si>
  <si>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</si>
  <si>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</si>
  <si>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</si>
  <si>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</si>
  <si>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</si>
  <si>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</si>
  <si>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</si>
  <si>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</si>
  <si>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</si>
  <si>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</si>
  <si>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</si>
  <si>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</si>
  <si>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</si>
  <si>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</si>
  <si>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</si>
  <si>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</si>
  <si>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</si>
  <si>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</si>
  <si>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</si>
  <si>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</si>
  <si>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</si>
  <si>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</si>
  <si>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</si>
  <si>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</si>
  <si>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</si>
  <si>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</si>
  <si>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</si>
  <si>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</si>
  <si>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</si>
  <si>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</si>
  <si>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</si>
  <si>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</si>
  <si>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</si>
  <si>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</si>
  <si>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</si>
  <si>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</si>
  <si>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</si>
  <si>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</si>
  <si>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</si>
  <si>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</si>
  <si>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</si>
  <si>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</si>
  <si>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</si>
  <si>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</si>
  <si>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</si>
  <si>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</si>
  <si>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</si>
  <si>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</si>
  <si>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</si>
  <si>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</si>
  <si>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</si>
  <si>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</si>
  <si>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</si>
  <si>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</si>
  <si>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</si>
  <si>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</si>
  <si>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</si>
  <si>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</si>
  <si>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</si>
  <si>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</si>
  <si>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</si>
  <si>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</si>
  <si>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</si>
  <si>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</si>
  <si>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</si>
  <si>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</si>
  <si>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</si>
  <si>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</si>
  <si>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</si>
  <si>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</si>
  <si>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</si>
  <si>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</si>
  <si>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</si>
  <si>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</si>
  <si>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</si>
  <si>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</si>
  <si>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</si>
  <si>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</si>
  <si>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</si>
  <si>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</si>
  <si>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</si>
  <si>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</si>
  <si>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</si>
  <si>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</si>
  <si>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</si>
  <si>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</si>
  <si>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</si>
  <si>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</si>
  <si>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</si>
  <si>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</si>
  <si>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</si>
  <si>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</si>
  <si>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</si>
  <si>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</si>
  <si>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</si>
  <si>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</si>
  <si>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</si>
  <si>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</si>
  <si>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</si>
  <si>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</si>
  <si>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</si>
  <si>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</si>
  <si>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</si>
  <si>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</si>
  <si>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</si>
  <si>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</si>
  <si>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</si>
  <si>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</si>
  <si>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</si>
  <si>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</si>
  <si>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</si>
  <si>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</si>
  <si>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</si>
  <si>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</si>
  <si>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</si>
  <si>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</si>
  <si>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</si>
  <si>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</si>
  <si>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</si>
  <si>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</si>
  <si>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</si>
  <si>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</si>
  <si>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</si>
  <si>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</si>
  <si>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</si>
  <si>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</si>
  <si>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</si>
  <si>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</si>
  <si>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</si>
  <si>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</si>
  <si>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</si>
  <si>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</si>
  <si>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</si>
  <si>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</si>
  <si>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</si>
  <si>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</si>
  <si>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</si>
  <si>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</si>
  <si>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</si>
  <si>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</si>
  <si>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</si>
  <si>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</si>
  <si>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</si>
  <si>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</si>
  <si>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</si>
  <si>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</si>
  <si>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</si>
  <si>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</si>
  <si>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</si>
  <si>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</si>
  <si>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</si>
  <si>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</si>
  <si>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</si>
  <si>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</si>
  <si>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</si>
  <si>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</si>
  <si>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</si>
  <si>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</si>
  <si>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</si>
  <si>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</si>
  <si>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</si>
  <si>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</si>
  <si>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</si>
  <si>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</si>
  <si>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</si>
  <si>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</si>
  <si>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</si>
  <si>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</si>
  <si>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</si>
  <si>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</si>
  <si>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</si>
  <si>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</si>
  <si>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</si>
  <si>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</si>
  <si>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</si>
  <si>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</si>
  <si>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</si>
  <si>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</si>
  <si>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</si>
  <si>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</si>
  <si>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</si>
  <si>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</si>
  <si>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</si>
  <si>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</si>
  <si>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</si>
  <si>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</si>
  <si>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</si>
  <si>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</si>
  <si>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</si>
  <si>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</si>
  <si>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</si>
  <si>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</si>
  <si>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</si>
  <si>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</si>
  <si>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</si>
  <si>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</si>
  <si>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</si>
  <si>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</si>
  <si>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</si>
  <si>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</si>
  <si>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</si>
  <si>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</si>
  <si>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</si>
  <si>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</si>
  <si>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</si>
  <si>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</si>
  <si>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</si>
  <si>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</si>
  <si>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</si>
  <si>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</si>
  <si>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</si>
  <si>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</si>
  <si>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</si>
  <si>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</si>
  <si>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</si>
  <si>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</si>
  <si>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</si>
  <si>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</si>
  <si>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</si>
  <si>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</si>
  <si>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</si>
  <si>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</si>
  <si>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</si>
  <si>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</si>
  <si>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</si>
  <si>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</si>
  <si>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</si>
  <si>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</si>
  <si>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</si>
  <si>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</si>
  <si>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</si>
  <si>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</si>
  <si>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</si>
  <si>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</si>
  <si>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</si>
  <si>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</si>
  <si>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</si>
  <si>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</si>
  <si>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</si>
  <si>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</si>
  <si>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</si>
  <si>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</si>
  <si>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</si>
  <si>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</si>
  <si>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</si>
  <si>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</si>
  <si>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</si>
  <si>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</si>
  <si>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</si>
  <si>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</si>
  <si>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</si>
  <si>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</si>
  <si>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</si>
  <si>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</si>
  <si>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</si>
  <si>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</si>
  <si>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</si>
  <si>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</si>
  <si>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</si>
  <si>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</si>
  <si>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</si>
  <si>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</si>
  <si>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</si>
  <si>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</si>
  <si>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</si>
  <si>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</si>
  <si>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</si>
  <si>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</si>
  <si>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</si>
  <si>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</si>
  <si>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</si>
  <si>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</si>
  <si>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</si>
  <si>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</si>
  <si>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</si>
  <si>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</si>
  <si>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</si>
  <si>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</si>
  <si>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</si>
  <si>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</si>
  <si>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</si>
  <si>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</si>
  <si>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</si>
  <si>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</si>
  <si>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</si>
  <si>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</si>
  <si>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</si>
  <si>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</si>
  <si>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</si>
  <si>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</si>
  <si>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</si>
  <si>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</si>
  <si>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</si>
  <si>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</si>
  <si>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</si>
  <si>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</si>
  <si>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</si>
  <si>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</si>
  <si>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</si>
  <si>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</si>
  <si>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</si>
  <si>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</si>
  <si>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</si>
  <si>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</si>
  <si>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</si>
  <si>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</si>
  <si>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</si>
  <si>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</si>
  <si>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</si>
  <si>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</si>
  <si>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</si>
  <si>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</si>
  <si>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</si>
  <si>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</si>
  <si>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</si>
  <si>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</si>
  <si>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</si>
  <si>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</si>
  <si>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</si>
  <si>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</si>
  <si>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</si>
  <si>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</si>
  <si>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</si>
  <si>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</si>
  <si>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</si>
  <si>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</si>
  <si>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</si>
  <si>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</si>
  <si>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</si>
  <si>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</si>
  <si>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</si>
  <si>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</si>
  <si>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</si>
  <si>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</si>
  <si>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</si>
  <si>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</si>
  <si>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</si>
  <si>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</si>
  <si>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</si>
  <si>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</si>
  <si>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</si>
  <si>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</si>
  <si>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</si>
  <si>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</si>
  <si>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</si>
  <si>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</si>
  <si>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</si>
  <si>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</si>
  <si>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</si>
  <si>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</si>
  <si>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</si>
  <si>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</si>
  <si>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</si>
  <si>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</si>
  <si>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</si>
  <si>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</si>
  <si>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</si>
  <si>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</si>
  <si>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</si>
  <si>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</si>
  <si>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</si>
  <si>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</si>
  <si>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</si>
  <si>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</si>
  <si>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</si>
  <si>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</si>
  <si>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</si>
  <si>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</si>
  <si>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</si>
  <si>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</si>
  <si>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</si>
  <si>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</si>
  <si>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</si>
  <si>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</si>
  <si>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</si>
  <si>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</si>
  <si>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</si>
  <si>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</si>
  <si>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</si>
  <si>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</si>
  <si>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</si>
  <si>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</si>
  <si>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</si>
  <si>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</si>
  <si>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</si>
  <si>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</si>
  <si>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</si>
  <si>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</si>
  <si>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</si>
  <si>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</si>
  <si>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</si>
  <si>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</si>
  <si>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</si>
  <si>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</si>
  <si>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</si>
  <si>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</si>
  <si>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</si>
  <si>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</si>
  <si>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</si>
  <si>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</si>
  <si>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</si>
  <si>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</si>
  <si>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</si>
  <si>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</si>
  <si>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</si>
  <si>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</si>
  <si>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</si>
  <si>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</si>
  <si>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</si>
  <si>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</si>
  <si>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</si>
  <si>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</si>
  <si>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</si>
  <si>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</si>
  <si>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</si>
  <si>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</si>
  <si>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</si>
  <si>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</si>
  <si>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</si>
  <si>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</si>
  <si>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</si>
  <si>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</si>
  <si>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</si>
  <si>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</si>
  <si>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</si>
  <si>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</si>
  <si>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</si>
  <si>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</si>
  <si>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</si>
  <si>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</si>
  <si>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</si>
  <si>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</si>
  <si>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</si>
  <si>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</si>
  <si>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</si>
  <si>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</si>
  <si>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</si>
  <si>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</si>
  <si>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</si>
  <si>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</si>
  <si>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</si>
  <si>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</si>
  <si>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</si>
  <si>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</si>
  <si>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</si>
  <si>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</si>
  <si>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</si>
  <si>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</si>
  <si>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</si>
  <si>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</si>
  <si>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</si>
  <si>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</si>
  <si>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</si>
  <si>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</si>
  <si>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</si>
  <si>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</si>
  <si>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</si>
  <si>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</si>
  <si>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</si>
  <si>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</si>
  <si>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</si>
  <si>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</si>
  <si>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</si>
  <si>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</si>
  <si>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</si>
  <si>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</si>
  <si>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</si>
  <si>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</si>
  <si>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</si>
  <si>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</si>
  <si>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</si>
  <si>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</si>
  <si>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</si>
  <si>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</si>
  <si>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</si>
  <si>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</si>
  <si>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</si>
  <si>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</si>
  <si>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</si>
  <si>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</si>
  <si>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</si>
  <si>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</si>
  <si>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</si>
  <si>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</si>
  <si>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</si>
  <si>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</si>
  <si>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</si>
  <si>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</si>
  <si>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</si>
  <si>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</si>
  <si>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</si>
  <si>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</si>
  <si>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</si>
  <si>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</si>
  <si>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</si>
  <si>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</si>
  <si>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</si>
  <si>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</si>
  <si>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</si>
  <si>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</si>
  <si>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</si>
  <si>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</si>
  <si>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</si>
  <si>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</si>
  <si>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</si>
  <si>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</si>
  <si>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</si>
  <si>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</si>
  <si>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</si>
  <si>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</si>
  <si>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</si>
  <si>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</si>
  <si>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</si>
  <si>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</si>
  <si>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</si>
  <si>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</si>
  <si>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</si>
  <si>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</si>
  <si>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</si>
  <si>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</si>
  <si>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</si>
  <si>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</si>
  <si>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</si>
  <si>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</si>
  <si>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</si>
  <si>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</si>
  <si>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</si>
  <si>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</si>
  <si>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</si>
  <si>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</si>
  <si>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</si>
  <si>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</si>
  <si>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</si>
  <si>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</si>
  <si>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</si>
  <si>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</si>
  <si>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</si>
  <si>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</si>
  <si>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</si>
  <si>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</si>
  <si>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</si>
  <si>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</si>
  <si>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</si>
  <si>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</si>
  <si>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</si>
  <si>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</si>
  <si>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</si>
  <si>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</si>
  <si>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</si>
  <si>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</si>
  <si>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</si>
  <si>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</si>
  <si>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</si>
  <si>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</si>
  <si>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</si>
  <si>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</si>
  <si>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</si>
  <si>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</si>
  <si>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</si>
  <si>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</si>
  <si>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</si>
  <si>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</si>
  <si>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</si>
  <si>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</si>
  <si>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</si>
  <si>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</si>
  <si>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</si>
  <si>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</si>
  <si>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</si>
  <si>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</si>
  <si>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</si>
  <si>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</si>
  <si>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</si>
  <si>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</si>
  <si>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</si>
  <si>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</si>
  <si>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</si>
  <si>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</si>
  <si>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</si>
  <si>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</si>
  <si>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</si>
  <si>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</si>
  <si>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</si>
  <si>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</si>
  <si>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</si>
  <si>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</si>
  <si>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</si>
  <si>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</si>
  <si>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</si>
  <si>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</si>
  <si>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</si>
  <si>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</si>
  <si>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</si>
  <si>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</si>
  <si>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</si>
  <si>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</si>
  <si>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</si>
  <si>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</si>
  <si>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</si>
  <si>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</si>
  <si>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</si>
  <si>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</si>
  <si>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</si>
  <si>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</si>
  <si>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</si>
  <si>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</si>
  <si>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</si>
  <si>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</si>
  <si>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</si>
  <si>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</si>
  <si>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</si>
  <si>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</si>
  <si>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</si>
  <si>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</si>
  <si>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</si>
  <si>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</si>
  <si>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</si>
  <si>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</si>
  <si>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</si>
  <si>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</si>
  <si>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</si>
  <si>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</si>
  <si>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</si>
  <si>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</si>
  <si>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</si>
  <si>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</si>
  <si>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</si>
  <si>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</si>
  <si>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</si>
  <si>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</si>
  <si>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</si>
  <si>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</si>
  <si>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</si>
  <si>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</si>
  <si>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</si>
  <si>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</si>
  <si>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</si>
  <si>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</si>
  <si>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</si>
  <si>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</si>
  <si>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</si>
  <si>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</si>
  <si>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</si>
  <si>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</si>
  <si>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</si>
  <si>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</si>
  <si>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</si>
  <si>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</si>
  <si>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</si>
  <si>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</si>
  <si>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</si>
  <si>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</si>
  <si>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</si>
  <si>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</si>
  <si>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</si>
  <si>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</si>
  <si>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</si>
  <si>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</si>
  <si>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</si>
  <si>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</si>
  <si>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</si>
  <si>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</si>
  <si>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</si>
  <si>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</si>
  <si>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</si>
  <si>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</si>
  <si>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</si>
  <si>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</si>
  <si>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</si>
  <si>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</si>
  <si>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</si>
  <si>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</si>
  <si>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</si>
  <si>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</si>
  <si>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</si>
  <si>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</si>
  <si>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</si>
  <si>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</si>
  <si>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</si>
  <si>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</si>
  <si>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</si>
  <si>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</si>
  <si>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</si>
  <si>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</si>
  <si>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</si>
  <si>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</si>
  <si>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</si>
  <si>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</si>
  <si>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</si>
  <si>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</si>
  <si>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</si>
  <si>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</si>
  <si>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</si>
  <si>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</si>
  <si>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</si>
  <si>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</si>
  <si>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</si>
  <si>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</si>
  <si>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</si>
  <si>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</si>
  <si>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</si>
  <si>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</si>
  <si>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</si>
  <si>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</si>
  <si>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</si>
  <si>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</si>
  <si>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</si>
  <si>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</si>
  <si>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</si>
  <si>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</si>
  <si>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</si>
  <si>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</si>
  <si>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</si>
  <si>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</si>
  <si>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</si>
  <si>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</si>
  <si>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</si>
  <si>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</si>
  <si>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</si>
  <si>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</si>
  <si>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</si>
  <si>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</si>
  <si>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</si>
  <si>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</si>
  <si>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</si>
  <si>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</si>
  <si>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</si>
  <si>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</si>
  <si>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</si>
  <si>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</si>
  <si>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</si>
  <si>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</si>
  <si>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</si>
  <si>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</si>
  <si>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</si>
  <si>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</si>
  <si>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</si>
  <si>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</si>
  <si>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</si>
  <si>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</si>
  <si>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</si>
  <si>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</si>
  <si>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</si>
  <si>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</si>
  <si>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</si>
  <si>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</si>
  <si>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</si>
  <si>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</si>
  <si>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</si>
  <si>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</si>
  <si>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</si>
  <si>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</si>
  <si>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</si>
  <si>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</si>
  <si>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</si>
  <si>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</si>
  <si>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</si>
  <si>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</si>
  <si>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</si>
  <si>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</si>
  <si>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</si>
  <si>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</si>
  <si>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</si>
  <si>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</si>
  <si>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</si>
  <si>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</si>
  <si>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</si>
  <si>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</si>
  <si>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</si>
  <si>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</si>
  <si>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</si>
  <si>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</si>
  <si>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</si>
  <si>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</si>
  <si>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</si>
  <si>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</si>
  <si>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</si>
  <si>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</si>
  <si>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</si>
  <si>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</si>
  <si>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</si>
  <si>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</si>
  <si>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</si>
  <si>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</si>
  <si>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</si>
  <si>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</si>
  <si>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</si>
  <si>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</si>
  <si>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</si>
  <si>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</si>
  <si>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</si>
  <si>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</si>
  <si>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</si>
  <si>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</si>
  <si>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</si>
  <si>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</si>
  <si>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</si>
  <si>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</si>
  <si>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</si>
  <si>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</si>
  <si>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</si>
  <si>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</si>
  <si>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</si>
  <si>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</si>
  <si>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</si>
  <si>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</si>
  <si>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</si>
  <si>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</si>
  <si>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</si>
  <si>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</si>
  <si>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</si>
  <si>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</si>
  <si>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</si>
  <si>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</si>
  <si>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</si>
  <si>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</si>
  <si>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</si>
  <si>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</si>
  <si>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</si>
  <si>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</si>
  <si>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</si>
  <si>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</si>
  <si>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</si>
  <si>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</si>
  <si>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</si>
  <si>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</si>
  <si>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</si>
  <si>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</si>
  <si>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</si>
  <si>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</si>
  <si>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</si>
  <si>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</si>
  <si>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</si>
  <si>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</si>
  <si>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</si>
  <si>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</si>
  <si>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</si>
  <si>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</si>
  <si>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</si>
  <si>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</si>
  <si>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</si>
  <si>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</si>
  <si>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</si>
  <si>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</si>
  <si>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</si>
  <si>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</si>
  <si>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</si>
  <si>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</si>
  <si>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</si>
  <si>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</si>
  <si>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</si>
  <si>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</si>
  <si>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</si>
  <si>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</si>
  <si>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</si>
  <si>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</si>
  <si>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</si>
  <si>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</si>
  <si>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</si>
  <si>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</si>
  <si>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</si>
  <si>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</si>
  <si>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</si>
  <si>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</si>
  <si>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</si>
  <si>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</si>
  <si>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</si>
  <si>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</si>
  <si>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</si>
  <si>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</si>
  <si>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</si>
  <si>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</si>
  <si>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</si>
  <si>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</si>
  <si>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</si>
  <si>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</si>
  <si>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</si>
  <si>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</si>
  <si>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</si>
  <si>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</si>
  <si>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</si>
  <si>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</si>
  <si>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</si>
  <si>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</si>
  <si>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</si>
  <si>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</si>
  <si>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</si>
  <si>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</si>
  <si>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</si>
  <si>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</si>
  <si>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</si>
  <si>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</si>
  <si>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</si>
  <si>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</si>
  <si>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</si>
  <si>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</si>
  <si>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</si>
  <si>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</si>
  <si>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</si>
  <si>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</si>
  <si>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</si>
  <si>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</si>
  <si>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</si>
  <si>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</si>
  <si>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</si>
  <si>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</si>
  <si>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</si>
  <si>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</si>
  <si>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</si>
  <si>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</si>
  <si>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</si>
  <si>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</si>
  <si>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</si>
  <si>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</si>
  <si>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</si>
  <si>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</si>
  <si>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</si>
  <si>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</si>
  <si>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</si>
  <si>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</si>
  <si>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</si>
  <si>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</si>
  <si>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</si>
  <si>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</si>
  <si>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</si>
  <si>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</si>
  <si>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</si>
  <si>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</si>
  <si>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</si>
  <si>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</si>
  <si>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</si>
  <si>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</si>
  <si>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</si>
  <si>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</si>
  <si>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</si>
  <si>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</si>
  <si>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</si>
  <si>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</si>
  <si>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</si>
  <si>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</si>
  <si>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</si>
  <si>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</si>
  <si>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</si>
  <si>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</si>
  <si>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</si>
  <si>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</si>
  <si>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</si>
  <si>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</si>
  <si>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</si>
  <si>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</si>
  <si>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</si>
  <si>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</si>
  <si>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</si>
  <si>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</si>
  <si>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</si>
  <si>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</si>
  <si>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</si>
  <si>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</si>
  <si>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</si>
  <si>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</si>
  <si>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</si>
  <si>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</si>
  <si>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</si>
  <si>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</si>
  <si>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</si>
  <si>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</si>
  <si>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</si>
  <si>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</si>
  <si>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</si>
  <si>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</si>
  <si>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</si>
  <si>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</si>
  <si>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</si>
  <si>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</si>
  <si>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</si>
  <si>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</si>
  <si>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</si>
  <si>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</si>
  <si>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</si>
  <si>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</si>
  <si>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</si>
  <si>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</si>
  <si>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</si>
  <si>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</si>
  <si>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</si>
  <si>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</si>
  <si>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</si>
  <si>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</si>
  <si>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</si>
  <si>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</si>
  <si>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</si>
  <si>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</si>
  <si>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</si>
  <si>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</si>
  <si>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</si>
  <si>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</si>
  <si>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</si>
  <si>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</si>
  <si>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</si>
  <si>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</si>
  <si>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</si>
  <si>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</si>
  <si>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</si>
  <si>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</si>
  <si>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</si>
  <si>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</si>
  <si>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</si>
  <si>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</si>
  <si>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</si>
  <si>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</si>
  <si>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</si>
  <si>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</si>
  <si>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</si>
  <si>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</si>
  <si>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</si>
  <si>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</si>
  <si>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</si>
  <si>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</si>
  <si>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</si>
  <si>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</si>
  <si>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</si>
  <si>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</si>
  <si>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</si>
  <si>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</si>
  <si>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</si>
  <si>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</si>
  <si>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</si>
  <si>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</si>
  <si>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</si>
  <si>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</si>
  <si>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</si>
  <si>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</si>
  <si>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</si>
  <si>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</si>
  <si>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</si>
  <si>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</si>
  <si>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</si>
  <si>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</si>
  <si>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</si>
  <si>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</si>
  <si>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</si>
  <si>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</si>
  <si>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</si>
  <si>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</si>
  <si>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</si>
  <si>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</si>
  <si>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</si>
  <si>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</si>
  <si>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</si>
  <si>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</si>
  <si>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</si>
  <si>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</si>
  <si>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</si>
  <si>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</si>
  <si>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</si>
  <si>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</si>
  <si>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</si>
  <si>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</si>
  <si>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</si>
  <si>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</si>
  <si>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</si>
  <si>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</si>
  <si>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</si>
  <si>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</si>
  <si>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</si>
  <si>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</si>
  <si>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</si>
  <si>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</si>
  <si>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</si>
  <si>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</si>
  <si>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</si>
  <si>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</si>
  <si>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</si>
  <si>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</si>
  <si>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</si>
  <si>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</si>
  <si>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</si>
  <si>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</si>
  <si>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</si>
  <si>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</si>
  <si>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</si>
  <si>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</si>
  <si>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</si>
  <si>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</si>
  <si>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</si>
  <si>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</si>
  <si>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</si>
  <si>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</si>
  <si>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</si>
  <si>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</si>
  <si>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</si>
  <si>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</si>
  <si>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</si>
  <si>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</si>
  <si>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</si>
  <si>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</si>
  <si>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</si>
  <si>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</si>
  <si>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</si>
  <si>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</si>
  <si>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</si>
  <si>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</si>
  <si>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</si>
  <si>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</si>
  <si>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</si>
  <si>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</si>
  <si>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</si>
  <si>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</si>
  <si>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</si>
  <si>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</si>
  <si>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</si>
  <si>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</si>
  <si>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</si>
  <si>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</si>
  <si>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</si>
  <si>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</si>
  <si>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</si>
  <si>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</si>
  <si>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</si>
  <si>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</si>
  <si>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</si>
  <si>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</si>
  <si>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</si>
  <si>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</si>
  <si>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</si>
  <si>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</si>
  <si>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</si>
  <si>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</si>
  <si>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</si>
  <si>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</si>
  <si>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</si>
  <si>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</si>
  <si>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</si>
  <si>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</si>
  <si>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</si>
  <si>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</si>
  <si>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</si>
  <si>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</si>
  <si>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</si>
  <si>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</si>
  <si>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</si>
  <si>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</si>
  <si>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</si>
  <si>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</si>
  <si>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</si>
  <si>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</si>
  <si>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</si>
  <si>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</si>
  <si>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</si>
  <si>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</si>
  <si>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</si>
  <si>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</si>
  <si>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</si>
  <si>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</si>
  <si>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</si>
  <si>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</si>
  <si>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</si>
  <si>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</si>
  <si>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</si>
  <si>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</si>
  <si>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</si>
  <si>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</si>
  <si>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</si>
  <si>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</si>
  <si>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</si>
  <si>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</si>
  <si>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</si>
  <si>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</si>
  <si>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</si>
  <si>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</si>
  <si>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</si>
  <si>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</si>
  <si>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</si>
  <si>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</si>
  <si>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</si>
  <si>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</si>
  <si>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</si>
  <si>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</si>
  <si>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</si>
  <si>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</si>
  <si>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</si>
  <si>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</si>
  <si>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</si>
  <si>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</si>
  <si>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</si>
  <si>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</si>
  <si>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</si>
  <si>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</si>
  <si>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</si>
  <si>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</si>
  <si>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</si>
  <si>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</si>
  <si>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</si>
  <si>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</si>
  <si>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</si>
  <si>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</si>
  <si>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</si>
  <si>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</si>
  <si>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</si>
  <si>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</si>
  <si>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</si>
  <si>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</si>
  <si>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</si>
  <si>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</si>
  <si>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</si>
  <si>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</si>
  <si>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</si>
  <si>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</si>
  <si>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</si>
  <si>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</si>
  <si>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</si>
  <si>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</si>
  <si>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</si>
  <si>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</si>
  <si>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</si>
  <si>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</si>
  <si>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</si>
  <si>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</si>
  <si>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</si>
  <si>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</si>
  <si>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</si>
  <si>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</si>
  <si>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</si>
  <si>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</si>
  <si>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</si>
  <si>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</si>
  <si>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</si>
  <si>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</si>
  <si>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</si>
  <si>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</si>
  <si>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</si>
  <si>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</si>
  <si>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</si>
  <si>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</si>
  <si>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</si>
  <si>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</si>
  <si>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</si>
  <si>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</si>
  <si>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</si>
  <si>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</si>
  <si>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</si>
  <si>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</si>
  <si>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</si>
  <si>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</si>
  <si>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</si>
  <si>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</si>
  <si>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</si>
  <si>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</si>
  <si>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</si>
  <si>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</si>
  <si>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</si>
  <si>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</si>
  <si>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</si>
  <si>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</si>
  <si>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</si>
  <si>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</si>
  <si>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</si>
  <si>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</si>
  <si>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</si>
  <si>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</si>
  <si>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</si>
  <si>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</si>
  <si>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</si>
  <si>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</si>
  <si>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</si>
  <si>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</si>
  <si>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</si>
  <si>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</si>
  <si>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</si>
  <si>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</si>
  <si>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</si>
  <si>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</si>
  <si>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</si>
  <si>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</si>
  <si>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</si>
  <si>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</si>
  <si>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</si>
  <si>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</si>
  <si>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</si>
  <si>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</si>
  <si>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</si>
  <si>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</si>
  <si>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</si>
  <si>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</si>
  <si>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</si>
  <si>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</si>
  <si>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</si>
  <si>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</si>
  <si>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</si>
  <si>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</si>
  <si>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</si>
  <si>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</si>
  <si>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</si>
  <si>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</si>
  <si>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</si>
  <si>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</si>
  <si>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</si>
  <si>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</si>
  <si>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</si>
  <si>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</si>
  <si>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</si>
  <si>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</si>
  <si>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</si>
  <si>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</si>
  <si>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</si>
  <si>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</si>
  <si>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</si>
  <si>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</si>
  <si>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</si>
  <si>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</si>
  <si>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</si>
  <si>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</si>
  <si>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</si>
  <si>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</si>
  <si>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</si>
  <si>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</si>
  <si>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</si>
  <si>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</si>
  <si>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</si>
  <si>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</si>
  <si>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</si>
  <si>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</si>
  <si>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</si>
  <si>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</si>
  <si>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</si>
  <si>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</si>
  <si>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</si>
  <si>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</si>
  <si>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</si>
  <si>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</si>
  <si>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</si>
  <si>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</si>
  <si>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</si>
  <si>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</si>
  <si>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</si>
  <si>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</si>
  <si>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</si>
  <si>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</si>
  <si>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</si>
  <si>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</si>
  <si>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</si>
  <si>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</si>
  <si>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</si>
  <si>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</si>
  <si>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</si>
  <si>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</si>
  <si>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</si>
  <si>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</si>
  <si>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</si>
  <si>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</si>
  <si>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</si>
  <si>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</si>
  <si>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</si>
  <si>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</si>
  <si>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</si>
  <si>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</si>
  <si>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</si>
  <si>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</si>
  <si>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</si>
  <si>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</si>
  <si>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</si>
  <si>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</si>
  <si>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</si>
  <si>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</si>
  <si>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</si>
  <si>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</si>
  <si>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</si>
  <si>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</si>
  <si>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</si>
  <si>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</si>
  <si>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</si>
  <si>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</si>
  <si>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</si>
  <si>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</si>
  <si>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</si>
  <si>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</si>
  <si>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</si>
  <si>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</si>
  <si>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</si>
  <si>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</si>
  <si>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</si>
  <si>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</si>
  <si>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</si>
  <si>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</si>
  <si>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</si>
  <si>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</si>
  <si>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</si>
  <si>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</si>
  <si>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</si>
  <si>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</si>
  <si>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</si>
  <si>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</si>
  <si>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</si>
  <si>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</si>
  <si>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</si>
  <si>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</si>
  <si>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</si>
  <si>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</si>
  <si>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</si>
  <si>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</si>
  <si>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</si>
  <si>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</si>
  <si>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</si>
  <si>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</si>
  <si>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</si>
  <si>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</si>
  <si>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</si>
  <si>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</si>
  <si>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</si>
  <si>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</si>
  <si>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</si>
  <si>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</si>
  <si>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</si>
  <si>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</si>
  <si>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</si>
  <si>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</si>
  <si>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</si>
  <si>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</si>
  <si>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</si>
  <si>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</si>
  <si>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</si>
  <si>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</si>
  <si>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</si>
  <si>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</si>
  <si>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</si>
  <si>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</si>
  <si>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</si>
  <si>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</si>
  <si>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</si>
  <si>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</si>
  <si>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</si>
  <si>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</si>
  <si>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</si>
  <si>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</si>
  <si>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</si>
  <si>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</si>
  <si>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</si>
  <si>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</si>
  <si>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</si>
  <si>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</si>
  <si>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</si>
  <si>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</si>
  <si>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</si>
  <si>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</si>
  <si>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</si>
  <si>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</si>
  <si>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</si>
  <si>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</si>
  <si>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</si>
  <si>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</si>
  <si>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</si>
  <si>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</si>
  <si>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</si>
  <si>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</si>
  <si>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</si>
  <si>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</si>
  <si>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</si>
  <si>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</si>
  <si>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</si>
  <si>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</si>
  <si>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</si>
  <si>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</si>
  <si>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</si>
  <si>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</si>
  <si>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</si>
  <si>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</si>
  <si>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</si>
  <si>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</si>
  <si>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</si>
  <si>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</si>
  <si>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</si>
  <si>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</si>
  <si>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</si>
  <si>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</si>
  <si>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</si>
  <si>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</si>
  <si>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</si>
  <si>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</si>
  <si>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</si>
  <si>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</si>
  <si>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</si>
  <si>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</si>
  <si>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</si>
  <si>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</si>
  <si>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</si>
  <si>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</si>
  <si>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</si>
  <si>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</si>
  <si>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</si>
  <si>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</si>
  <si>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</si>
  <si>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</si>
  <si>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</si>
  <si>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</si>
  <si>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</si>
  <si>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</si>
  <si>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</si>
  <si>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</si>
  <si>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</si>
  <si>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</si>
  <si>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</si>
  <si>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</si>
  <si>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</si>
  <si>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</si>
  <si>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</si>
  <si>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</si>
  <si>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</si>
  <si>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</si>
  <si>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</si>
  <si>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</si>
  <si>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</si>
  <si>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</si>
  <si>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</si>
  <si>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</si>
  <si>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</si>
  <si>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</si>
  <si>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</si>
  <si>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</si>
  <si>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</si>
  <si>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</si>
  <si>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</si>
  <si>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</si>
  <si>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</si>
  <si>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</si>
  <si>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</si>
  <si>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</si>
  <si>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</si>
  <si>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</si>
  <si>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</si>
  <si>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</si>
  <si>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</si>
  <si>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</si>
  <si>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</si>
  <si>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</si>
  <si>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</si>
  <si>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</si>
  <si>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</si>
  <si>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</si>
  <si>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</si>
  <si>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</si>
  <si>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</si>
  <si>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</si>
  <si>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</si>
  <si>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</si>
  <si>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</si>
  <si>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</si>
  <si>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</si>
  <si>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</si>
  <si>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</si>
  <si>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</si>
  <si>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</si>
  <si>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</si>
  <si>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</si>
  <si>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</si>
  <si>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</si>
  <si>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</si>
  <si>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</si>
  <si>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</si>
  <si>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</si>
  <si>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</si>
  <si>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</si>
  <si>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</si>
  <si>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</si>
  <si>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</si>
  <si>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</si>
  <si>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</si>
  <si>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</si>
  <si>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</si>
  <si>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</si>
  <si>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</si>
  <si>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</si>
  <si>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</si>
  <si>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</si>
  <si>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</si>
  <si>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</si>
  <si>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</si>
  <si>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</si>
  <si>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</si>
  <si>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</si>
  <si>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</si>
  <si>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</si>
  <si>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</si>
  <si>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</si>
  <si>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</si>
  <si>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</si>
  <si>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</si>
  <si>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</si>
  <si>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</si>
  <si>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</si>
  <si>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</si>
  <si>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</si>
  <si>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</si>
  <si>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</si>
  <si>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</si>
  <si>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</si>
  <si>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</si>
  <si>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</si>
  <si>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</si>
  <si>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</si>
  <si>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</si>
  <si>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</si>
  <si>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</si>
  <si>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</si>
  <si>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</si>
  <si>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</si>
  <si>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</si>
  <si>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</si>
  <si>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</si>
  <si>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</si>
  <si>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</si>
  <si>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</si>
  <si>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</si>
  <si>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</si>
  <si>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</si>
  <si>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</si>
  <si>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</si>
  <si>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</si>
  <si>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</si>
  <si>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</si>
  <si>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</si>
  <si>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</si>
  <si>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</si>
  <si>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</si>
  <si>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</si>
  <si>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</si>
  <si>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</si>
  <si>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</si>
  <si>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</si>
  <si>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</si>
  <si>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</si>
  <si>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</si>
  <si>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</si>
  <si>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</si>
  <si>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</si>
  <si>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</si>
  <si>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</si>
  <si>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</si>
  <si>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</si>
  <si>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</si>
  <si>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</si>
  <si>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</si>
  <si>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</si>
  <si>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</si>
  <si>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</si>
  <si>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</si>
  <si>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</si>
  <si>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</si>
  <si>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</si>
  <si>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</si>
  <si>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</si>
  <si>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</si>
  <si>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</si>
  <si>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</si>
  <si>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</si>
  <si>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</si>
  <si>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</si>
  <si>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</si>
  <si>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</si>
  <si>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</si>
  <si>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</si>
  <si>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</si>
  <si>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</si>
  <si>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</si>
  <si>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</si>
  <si>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</si>
  <si>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</si>
  <si>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</si>
  <si>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</si>
  <si>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</si>
  <si>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</si>
  <si>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</si>
  <si>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</si>
  <si>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</si>
  <si>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</si>
  <si>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</si>
  <si>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</si>
  <si>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</si>
  <si>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</si>
  <si>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</si>
  <si>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</si>
  <si>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</si>
  <si>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</si>
  <si>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</si>
  <si>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</si>
  <si>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</si>
  <si>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</si>
  <si>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</si>
  <si>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</si>
  <si>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</si>
  <si>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</si>
  <si>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</si>
  <si>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</si>
  <si>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</si>
  <si>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</si>
  <si>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</si>
  <si>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</si>
  <si>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</si>
  <si>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</si>
  <si>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</si>
  <si>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</si>
  <si>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</si>
  <si>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</si>
  <si>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</si>
  <si>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</si>
  <si>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</si>
  <si>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</si>
  <si>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</si>
  <si>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</si>
  <si>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</si>
  <si>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</si>
  <si>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</si>
  <si>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</si>
  <si>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</si>
  <si>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</si>
  <si>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</si>
  <si>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</si>
  <si>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</si>
  <si>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</si>
  <si>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</si>
  <si>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</si>
  <si>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</si>
  <si>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</si>
  <si>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</si>
  <si>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</si>
  <si>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</si>
  <si>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</si>
  <si>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</si>
  <si>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</si>
  <si>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</si>
  <si>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</si>
  <si>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</si>
  <si>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</si>
  <si>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</si>
  <si>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</si>
  <si>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</si>
  <si>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</si>
  <si>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</si>
  <si>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</si>
  <si>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</si>
  <si>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</si>
  <si>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</si>
  <si>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</si>
  <si>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</si>
  <si>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</si>
  <si>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</si>
  <si>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</si>
  <si>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</si>
  <si>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</si>
  <si>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</si>
  <si>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</si>
  <si>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</si>
  <si>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</si>
  <si>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</si>
  <si>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</si>
  <si>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</si>
  <si>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</si>
  <si>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</si>
  <si>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</si>
  <si>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</si>
  <si>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</si>
  <si>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</si>
  <si>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</si>
  <si>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</si>
  <si>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</si>
  <si>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</si>
  <si>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</si>
  <si>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</si>
  <si>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</si>
  <si>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</si>
  <si>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</si>
  <si>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</si>
  <si>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</si>
  <si>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</si>
  <si>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</si>
  <si>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</si>
  <si>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</si>
  <si>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</si>
  <si>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</si>
  <si>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</si>
  <si>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</si>
  <si>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</si>
  <si>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</si>
  <si>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</si>
  <si>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</si>
  <si>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</si>
  <si>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</si>
  <si>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</si>
  <si>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</si>
  <si>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</si>
  <si>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</si>
  <si>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</si>
  <si>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</si>
  <si>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</si>
  <si>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</si>
  <si>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</si>
  <si>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</si>
  <si>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</si>
  <si>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</si>
  <si>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</si>
  <si>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</si>
  <si>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</si>
  <si>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</si>
  <si>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</si>
  <si>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</si>
  <si>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</si>
  <si>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</si>
  <si>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</si>
  <si>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</si>
  <si>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</si>
  <si>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</si>
  <si>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</si>
  <si>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</si>
  <si>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</si>
  <si>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</si>
  <si>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</si>
  <si>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</si>
  <si>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</si>
  <si>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</si>
  <si>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</si>
  <si>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</si>
  <si>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</si>
  <si>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</si>
  <si>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</si>
  <si>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</si>
  <si>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</si>
  <si>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</si>
  <si>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</si>
  <si>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</si>
  <si>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</si>
  <si>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</si>
  <si>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</si>
  <si>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</si>
  <si>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</si>
  <si>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</si>
  <si>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</si>
  <si>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</si>
  <si>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</si>
  <si>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</si>
  <si>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</si>
  <si>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</si>
  <si>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</si>
  <si>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</si>
  <si>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</si>
  <si>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</si>
  <si>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</si>
  <si>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</si>
  <si>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</si>
  <si>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</si>
  <si>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</si>
  <si>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</si>
  <si>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</si>
  <si>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</si>
  <si>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</si>
  <si>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</si>
  <si>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</si>
  <si>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</si>
  <si>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</si>
  <si>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</si>
  <si>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</si>
  <si>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</si>
  <si>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</si>
  <si>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</si>
  <si>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</si>
  <si>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</si>
  <si>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</si>
  <si>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</si>
  <si>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</si>
  <si>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</si>
  <si>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</si>
  <si>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</si>
  <si>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</si>
  <si>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</si>
  <si>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</si>
  <si>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</si>
  <si>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</si>
  <si>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</si>
  <si>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</si>
  <si>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</si>
  <si>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</si>
  <si>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</si>
  <si>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</si>
  <si>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</si>
  <si>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</si>
  <si>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</si>
  <si>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</si>
  <si>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</si>
  <si>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</si>
  <si>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</si>
  <si>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</si>
  <si>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</si>
  <si>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</si>
  <si>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</si>
  <si>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</si>
  <si>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</si>
  <si>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</si>
  <si>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</si>
  <si>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</si>
  <si>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</si>
  <si>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</si>
  <si>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</si>
  <si>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</si>
  <si>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</si>
  <si>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</si>
  <si>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</si>
  <si>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</si>
  <si>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</si>
  <si>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</si>
  <si>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</si>
  <si>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</si>
  <si>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</si>
  <si>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</si>
  <si>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</si>
  <si>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</si>
  <si>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</si>
  <si>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</si>
  <si>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</si>
  <si>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</si>
  <si>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</si>
  <si>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</si>
  <si>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</si>
  <si>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</si>
  <si>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</si>
  <si>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</si>
  <si>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</si>
  <si>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</si>
  <si>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</si>
  <si>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</si>
  <si>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</si>
  <si>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</si>
  <si>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</si>
  <si>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</si>
  <si>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</si>
  <si>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</si>
  <si>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</si>
  <si>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</si>
  <si>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</si>
  <si>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</si>
  <si>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</si>
  <si>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</si>
  <si>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</si>
  <si>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</si>
  <si>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</si>
  <si>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</si>
  <si>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</si>
  <si>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</si>
  <si>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</si>
  <si>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</si>
  <si>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</si>
  <si>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</si>
  <si>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</si>
  <si>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</si>
  <si>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</si>
  <si>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</si>
  <si>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</si>
  <si>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</si>
  <si>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</si>
  <si>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</si>
  <si>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</si>
  <si>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</si>
  <si>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</si>
  <si>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</si>
  <si>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</si>
  <si>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</si>
  <si>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</si>
  <si>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</si>
  <si>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</si>
  <si>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</si>
  <si>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</si>
  <si>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</si>
  <si>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</si>
  <si>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</si>
  <si>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</si>
  <si>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</si>
  <si>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</si>
  <si>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</si>
  <si>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</si>
  <si>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</si>
  <si>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</si>
  <si>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</si>
  <si>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</si>
  <si>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</si>
  <si>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</si>
  <si>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</si>
  <si>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</si>
  <si>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</si>
  <si>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</si>
  <si>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</si>
  <si>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</si>
  <si>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</si>
  <si>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</si>
  <si>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</si>
  <si>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</si>
  <si>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</si>
  <si>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</si>
  <si>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</si>
  <si>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</si>
  <si>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</si>
  <si>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</si>
  <si>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</si>
  <si>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</si>
  <si>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</si>
  <si>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</si>
  <si>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</si>
  <si>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</si>
  <si>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</si>
  <si>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</si>
  <si>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</si>
  <si>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</si>
  <si>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</si>
  <si>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</si>
  <si>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</si>
  <si>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</si>
  <si>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</si>
  <si>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</si>
  <si>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</si>
  <si>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</si>
  <si>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</si>
  <si>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</si>
  <si>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</si>
  <si>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</si>
  <si>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</si>
  <si>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</si>
  <si>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</si>
  <si>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</si>
  <si>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</si>
  <si>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</si>
  <si>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</si>
  <si>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</si>
  <si>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</si>
  <si>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</si>
  <si>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</si>
  <si>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</si>
  <si>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</si>
  <si>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</si>
  <si>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</si>
  <si>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</si>
  <si>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</si>
  <si>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</si>
  <si>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</si>
  <si>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</si>
  <si>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</si>
  <si>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</si>
  <si>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</si>
  <si>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</si>
  <si>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</si>
  <si>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</si>
  <si>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</si>
  <si>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</si>
  <si>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</si>
  <si>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</si>
  <si>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</si>
  <si>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</si>
  <si>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</si>
  <si>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</si>
  <si>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</si>
  <si>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</si>
  <si>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</si>
  <si>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</si>
  <si>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</si>
  <si>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</si>
  <si>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</si>
  <si>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</si>
  <si>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</si>
  <si>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</si>
  <si>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</si>
  <si>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</si>
  <si>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</si>
  <si>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</si>
  <si>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</si>
  <si>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</si>
  <si>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</si>
  <si>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</si>
  <si>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</si>
  <si>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</si>
  <si>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</si>
  <si>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</si>
  <si>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</si>
  <si>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</si>
  <si>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</si>
  <si>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</si>
  <si>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</si>
  <si>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</si>
  <si>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</si>
  <si>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</si>
  <si>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</si>
  <si>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</si>
  <si>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</si>
  <si>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</si>
  <si>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</si>
  <si>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</si>
  <si>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</si>
  <si>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</si>
  <si>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</si>
  <si>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</si>
  <si>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</si>
  <si>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</si>
  <si>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</si>
  <si>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</si>
  <si>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</si>
  <si>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</si>
  <si>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</si>
  <si>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</si>
  <si>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</si>
  <si>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</si>
  <si>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</si>
  <si>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</si>
  <si>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</si>
  <si>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</si>
  <si>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</si>
  <si>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</si>
  <si>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</si>
  <si>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</si>
  <si>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</si>
  <si>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</si>
  <si>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</si>
  <si>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</si>
  <si>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</si>
  <si>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</si>
  <si>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</si>
  <si>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</si>
  <si>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</si>
  <si>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</si>
  <si>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</si>
  <si>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</si>
  <si>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</si>
  <si>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</si>
  <si>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</si>
  <si>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</si>
  <si>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</si>
  <si>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</si>
  <si>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</si>
  <si>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</si>
  <si>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</si>
  <si>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</si>
  <si>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</si>
  <si>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</si>
  <si>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</si>
  <si>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</si>
  <si>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</si>
  <si>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</si>
  <si>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</si>
  <si>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</si>
  <si>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</si>
  <si>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</si>
  <si>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</si>
  <si>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</si>
  <si>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</si>
  <si>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</si>
  <si>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</si>
  <si>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</si>
  <si>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</si>
  <si>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</si>
  <si>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</si>
  <si>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</si>
  <si>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</si>
  <si>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</si>
  <si>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</si>
  <si>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</si>
  <si>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</si>
  <si>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</si>
  <si>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</si>
  <si>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</si>
  <si>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</si>
  <si>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</si>
  <si>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</si>
  <si>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</si>
  <si>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</si>
  <si>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</si>
  <si>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</si>
  <si>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</si>
  <si>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</si>
  <si>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</si>
  <si>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</si>
  <si>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</si>
  <si>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</si>
  <si>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</si>
  <si>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</si>
  <si>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</si>
  <si>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</si>
  <si>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</si>
  <si>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</si>
  <si>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</si>
  <si>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</si>
  <si>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</si>
  <si>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</si>
  <si>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</si>
  <si>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</si>
  <si>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</si>
  <si>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</si>
  <si>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</si>
  <si>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</si>
  <si>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</si>
  <si>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</si>
  <si>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</si>
  <si>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</si>
  <si>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</si>
  <si>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</si>
  <si>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</si>
  <si>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</si>
  <si>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</si>
  <si>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</si>
  <si>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</si>
  <si>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</si>
  <si>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</si>
  <si>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</si>
  <si>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</si>
  <si>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</si>
  <si>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</si>
  <si>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</si>
  <si>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</si>
  <si>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</si>
  <si>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</si>
  <si>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</si>
  <si>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</si>
  <si>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</si>
  <si>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</si>
  <si>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</si>
  <si>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</si>
  <si>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</si>
  <si>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</si>
  <si>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</si>
  <si>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</si>
  <si>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</si>
  <si>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</si>
  <si>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</si>
  <si>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</si>
  <si>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</si>
  <si>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</si>
  <si>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</si>
  <si>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</si>
  <si>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</si>
  <si>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</si>
  <si>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</si>
  <si>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</si>
  <si>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</si>
  <si>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</si>
  <si>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</si>
  <si>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</si>
  <si>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</si>
  <si>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</si>
  <si>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</si>
  <si>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</si>
  <si>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</si>
  <si>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</si>
  <si>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</si>
  <si>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</si>
  <si>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</si>
  <si>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</si>
  <si>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</si>
  <si>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</si>
  <si>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</si>
  <si>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</si>
  <si>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</si>
  <si>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</si>
  <si>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</si>
  <si>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</si>
  <si>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</si>
  <si>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</si>
  <si>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</si>
  <si>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</si>
  <si>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</si>
  <si>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</si>
  <si>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</si>
  <si>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</si>
  <si>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</si>
  <si>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</si>
  <si>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</si>
  <si>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</si>
  <si>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</si>
  <si>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</si>
  <si>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</si>
  <si>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</si>
  <si>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</si>
  <si>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</si>
  <si>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</si>
  <si>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</si>
  <si>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</si>
  <si>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</si>
  <si>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</si>
  <si>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</si>
  <si>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</si>
  <si>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</si>
  <si>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</si>
  <si>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</si>
  <si>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</si>
  <si>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</si>
  <si>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</si>
  <si>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</si>
  <si>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</si>
  <si>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</si>
  <si>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</si>
  <si>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</si>
  <si>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</si>
  <si>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</si>
  <si>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</si>
  <si>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</si>
  <si>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</si>
  <si>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</si>
  <si>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</si>
  <si>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</si>
  <si>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</si>
  <si>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</si>
  <si>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</si>
  <si>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</si>
  <si>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</si>
  <si>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</si>
  <si>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</si>
  <si>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</si>
  <si>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</si>
  <si>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</si>
  <si>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</si>
  <si>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</si>
  <si>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</si>
  <si>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</si>
  <si>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</si>
  <si>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</si>
  <si>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</si>
  <si>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</si>
  <si>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</si>
  <si>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</si>
  <si>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</si>
  <si>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</si>
  <si>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</si>
  <si>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</si>
  <si>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</si>
  <si>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</si>
  <si>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</si>
  <si>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</si>
  <si>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</si>
  <si>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</si>
  <si>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</si>
  <si>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</si>
  <si>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</si>
  <si>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</si>
  <si>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</si>
  <si>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</si>
  <si>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</si>
  <si>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</si>
  <si>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</si>
  <si>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</si>
  <si>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</si>
  <si>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</si>
  <si>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</si>
  <si>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</si>
  <si>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</si>
  <si>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</si>
  <si>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</si>
  <si>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</si>
  <si>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</si>
  <si>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</si>
  <si>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</si>
  <si>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</si>
  <si>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</si>
  <si>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</si>
  <si>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</si>
  <si>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</si>
  <si>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</si>
  <si>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</si>
  <si>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</si>
  <si>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</si>
  <si>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</si>
  <si>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</si>
  <si>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</si>
  <si>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</si>
  <si>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</si>
  <si>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</si>
  <si>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</si>
  <si>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</si>
  <si>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</si>
  <si>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</si>
  <si>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</si>
  <si>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</si>
  <si>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</si>
  <si>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</si>
  <si>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</si>
  <si>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</si>
  <si>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</si>
  <si>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</si>
  <si>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</si>
  <si>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</si>
  <si>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</si>
  <si>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</si>
  <si>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</si>
  <si>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</si>
  <si>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</si>
  <si>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</si>
  <si>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</si>
  <si>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</si>
  <si>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</si>
  <si>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</si>
  <si>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</si>
  <si>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</si>
  <si>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</si>
  <si>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</si>
  <si>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</si>
  <si>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</si>
  <si>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</si>
  <si>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</si>
  <si>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</si>
  <si>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</si>
  <si>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</si>
  <si>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</si>
  <si>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</si>
  <si>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</si>
  <si>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</si>
  <si>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</si>
  <si>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</si>
  <si>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</si>
  <si>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</si>
  <si>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</si>
  <si>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</si>
  <si>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</si>
  <si>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</si>
  <si>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</si>
  <si>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</si>
  <si>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</si>
  <si>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</si>
  <si>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</si>
  <si>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</si>
  <si>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</si>
  <si>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</si>
  <si>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</si>
  <si>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</si>
  <si>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</si>
  <si>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</si>
  <si>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</si>
  <si>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</si>
  <si>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</si>
  <si>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</si>
  <si>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</si>
  <si>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</si>
  <si>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</si>
  <si>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</si>
  <si>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</si>
  <si>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</si>
  <si>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</si>
  <si>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</si>
  <si>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</si>
  <si>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</si>
  <si>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</si>
  <si>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</si>
  <si>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</si>
  <si>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</si>
  <si>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</si>
  <si>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</si>
  <si>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</si>
  <si>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</si>
  <si>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</si>
  <si>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</si>
  <si>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</si>
  <si>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</si>
  <si>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</si>
  <si>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</si>
  <si>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</si>
  <si>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</si>
  <si>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</si>
  <si>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</si>
  <si>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</si>
  <si>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</si>
  <si>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</si>
  <si>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</si>
  <si>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</si>
  <si>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</si>
  <si>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</si>
  <si>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</si>
  <si>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</si>
  <si>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</si>
  <si>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</si>
  <si>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</si>
  <si>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</si>
  <si>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</si>
  <si>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</si>
  <si>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</si>
  <si>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</si>
  <si>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</si>
  <si>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</si>
  <si>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</si>
  <si>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</si>
  <si>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</si>
  <si>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</si>
  <si>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</si>
  <si>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</si>
  <si>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</si>
  <si>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</si>
  <si>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</si>
  <si>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</si>
  <si>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</si>
  <si>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</si>
  <si>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</si>
  <si>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</si>
  <si>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</si>
  <si>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</si>
  <si>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</si>
  <si>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</si>
  <si>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</si>
  <si>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</si>
  <si>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</si>
  <si>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</si>
  <si>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</si>
  <si>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</si>
  <si>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</si>
  <si>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</si>
  <si>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</si>
  <si>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</si>
  <si>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</si>
  <si>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</si>
  <si>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</si>
  <si>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</si>
  <si>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</si>
  <si>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</si>
  <si>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</si>
  <si>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</si>
  <si>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</si>
  <si>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</si>
  <si>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</si>
  <si>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</si>
  <si>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</si>
  <si>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</si>
  <si>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</si>
  <si>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</si>
  <si>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</si>
  <si>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</si>
  <si>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</si>
  <si>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</si>
  <si>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</si>
  <si>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</si>
  <si>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</si>
  <si>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</si>
  <si>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</si>
  <si>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</si>
  <si>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</si>
  <si>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</si>
  <si>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</si>
  <si>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</si>
  <si>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</si>
  <si>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</si>
  <si>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</si>
  <si>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</si>
  <si>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</si>
  <si>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</si>
  <si>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</si>
  <si>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</si>
  <si>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</si>
  <si>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</si>
  <si>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</si>
  <si>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</si>
  <si>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</si>
  <si>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</si>
  <si>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</si>
  <si>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</si>
  <si>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</si>
  <si>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</si>
  <si>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</si>
  <si>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</si>
  <si>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</si>
  <si>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</si>
  <si>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</si>
  <si>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</si>
  <si>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</si>
  <si>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</si>
  <si>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</si>
  <si>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</si>
  <si>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</si>
  <si>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</si>
  <si>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</si>
  <si>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</si>
  <si>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</si>
  <si>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</si>
  <si>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</si>
  <si>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</si>
  <si>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</si>
  <si>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</si>
  <si>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</si>
  <si>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</si>
  <si>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</si>
  <si>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</si>
  <si>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</si>
  <si>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</si>
  <si>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</si>
  <si>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</si>
  <si>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</si>
  <si>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</si>
  <si>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</si>
  <si>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</si>
  <si>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</si>
  <si>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</si>
  <si>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</si>
  <si>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</si>
  <si>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</si>
  <si>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</si>
  <si>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</si>
  <si>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</si>
  <si>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</si>
  <si>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</si>
  <si>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</si>
  <si>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</si>
  <si>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</si>
  <si>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</si>
  <si>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</si>
  <si>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</si>
  <si>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</si>
  <si>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</si>
  <si>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</si>
  <si>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</si>
  <si>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</si>
  <si>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</si>
  <si>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</si>
  <si>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</si>
  <si>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</si>
  <si>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</si>
  <si>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</si>
  <si>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</si>
  <si>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</si>
  <si>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</si>
  <si>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</si>
  <si>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</si>
  <si>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</si>
  <si>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</si>
  <si>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</si>
  <si>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</si>
  <si>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</si>
  <si>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</si>
  <si>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</si>
  <si>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</si>
  <si>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</si>
  <si>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</si>
  <si>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</si>
  <si>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</si>
  <si>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</si>
  <si>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</si>
  <si>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</si>
  <si>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</si>
  <si>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</si>
  <si>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</si>
  <si>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</si>
  <si>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</si>
  <si>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</si>
  <si>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</si>
  <si>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</si>
  <si>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</si>
  <si>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</si>
  <si>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</si>
  <si>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</si>
  <si>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</si>
  <si>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</si>
  <si>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</si>
  <si>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</si>
  <si>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</si>
  <si>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</si>
  <si>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</si>
  <si>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</si>
  <si>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</si>
  <si>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</si>
  <si>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</si>
  <si>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</si>
  <si>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</si>
  <si>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</si>
  <si>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</si>
  <si>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</si>
  <si>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</si>
  <si>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</si>
  <si>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</si>
  <si>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</si>
  <si>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</si>
  <si>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</si>
  <si>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</si>
  <si>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</si>
  <si>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</si>
  <si>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</si>
  <si>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</si>
  <si>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</si>
  <si>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</si>
  <si>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</si>
  <si>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</si>
  <si>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</si>
  <si>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</si>
  <si>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</si>
  <si>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</si>
  <si>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</si>
  <si>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</si>
  <si>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</si>
  <si>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</si>
  <si>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</si>
  <si>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</si>
  <si>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</si>
  <si>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</si>
  <si>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</si>
  <si>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</si>
  <si>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</si>
  <si>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</si>
  <si>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</si>
  <si>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</si>
  <si>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</si>
  <si>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</si>
  <si>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</si>
  <si>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</si>
  <si>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</si>
  <si>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</si>
  <si>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</si>
  <si>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</si>
  <si>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</si>
  <si>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</si>
  <si>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</si>
  <si>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</si>
  <si>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</si>
  <si>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</si>
  <si>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</si>
  <si>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</si>
  <si>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</si>
  <si>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</si>
  <si>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</si>
  <si>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</si>
  <si>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</si>
  <si>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</si>
  <si>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</si>
  <si>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</si>
  <si>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</si>
  <si>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</si>
  <si>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</si>
  <si>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</si>
  <si>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</si>
  <si>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</si>
  <si>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</si>
  <si>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</si>
  <si>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</si>
  <si>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</si>
  <si>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</si>
  <si>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</si>
  <si>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</si>
  <si>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</si>
  <si>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</si>
  <si>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</si>
  <si>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</si>
  <si>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</si>
  <si>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</si>
  <si>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</si>
  <si>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</si>
  <si>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</si>
  <si>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</si>
  <si>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</si>
  <si>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</si>
  <si>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</si>
  <si>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</si>
  <si>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</si>
  <si>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</si>
  <si>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</si>
  <si>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</si>
  <si>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</si>
  <si>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</si>
  <si>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</si>
  <si>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</si>
  <si>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</si>
  <si>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</si>
  <si>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</si>
  <si>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</si>
  <si>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</si>
  <si>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</si>
  <si>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</si>
  <si>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</si>
  <si>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</si>
  <si>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</si>
  <si>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</si>
  <si>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</si>
  <si>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</si>
  <si>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</si>
  <si>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</si>
  <si>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</si>
  <si>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</si>
  <si>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</si>
  <si>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</si>
  <si>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</si>
  <si>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</si>
  <si>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</si>
  <si>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</si>
  <si>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</si>
  <si>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</si>
  <si>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</si>
  <si>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</si>
  <si>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</si>
  <si>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</si>
  <si>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</si>
  <si>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</si>
  <si>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</si>
  <si>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</si>
  <si>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</si>
  <si>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</si>
  <si>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</si>
  <si>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</si>
  <si>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</si>
  <si>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</si>
  <si>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</si>
  <si>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</si>
  <si>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</si>
  <si>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</si>
  <si>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</si>
  <si>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</si>
  <si>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</si>
  <si>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</si>
  <si>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</si>
  <si>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</si>
  <si>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</si>
  <si>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</si>
  <si>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</si>
  <si>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</si>
  <si>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</si>
  <si>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</si>
  <si>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</si>
  <si>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</si>
  <si>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</si>
  <si>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</si>
  <si>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</si>
  <si>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</si>
  <si>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</si>
  <si>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</si>
  <si>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</si>
  <si>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</si>
  <si>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</si>
  <si>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</si>
  <si>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</si>
  <si>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</si>
  <si>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</si>
  <si>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</si>
  <si>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</si>
  <si>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</si>
  <si>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</si>
  <si>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</si>
  <si>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</si>
  <si>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</si>
  <si>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</si>
  <si>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</si>
  <si>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</si>
  <si>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</si>
  <si>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</si>
  <si>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</si>
  <si>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</si>
  <si>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</si>
  <si>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</si>
  <si>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</si>
  <si>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</si>
  <si>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</si>
  <si>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</si>
  <si>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</si>
  <si>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</si>
  <si>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</si>
  <si>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</si>
  <si>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</si>
  <si>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</si>
  <si>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</si>
  <si>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</si>
  <si>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</si>
  <si>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</si>
  <si>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</si>
  <si>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</si>
  <si>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</si>
  <si>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</si>
  <si>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</si>
  <si>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</si>
  <si>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</si>
  <si>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</si>
  <si>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</si>
  <si>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</si>
  <si>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</si>
  <si>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</si>
  <si>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</si>
  <si>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</si>
  <si>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</si>
  <si>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</si>
  <si>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</si>
  <si>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</si>
  <si>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</si>
  <si>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</si>
  <si>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</si>
  <si>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</si>
  <si>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</si>
  <si>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</si>
  <si>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</si>
  <si>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</si>
  <si>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</si>
  <si>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</si>
  <si>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</si>
  <si>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</si>
  <si>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</si>
  <si>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</si>
  <si>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</si>
  <si>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</si>
  <si>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</si>
  <si>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</si>
  <si>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</si>
  <si>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</si>
  <si>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</si>
  <si>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</si>
  <si>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</si>
  <si>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</si>
  <si>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</si>
  <si>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</si>
  <si>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</si>
  <si>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</si>
  <si>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</si>
  <si>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</si>
  <si>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</si>
  <si>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</si>
  <si>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</si>
  <si>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</si>
  <si>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</si>
  <si>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</si>
  <si>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</si>
  <si>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</si>
  <si>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</si>
  <si>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</si>
  <si>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</si>
  <si>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</si>
  <si>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</si>
  <si>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</si>
  <si>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</si>
  <si>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</si>
  <si>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</si>
  <si>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</si>
  <si>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</si>
  <si>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</si>
  <si>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</si>
  <si>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</si>
  <si>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</si>
  <si>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</si>
  <si>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</si>
  <si>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</si>
  <si>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</si>
  <si>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</si>
  <si>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</si>
  <si>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</si>
  <si>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</si>
  <si>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</si>
  <si>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</si>
  <si>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</si>
  <si>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</si>
  <si>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</si>
  <si>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</si>
  <si>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</si>
  <si>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</si>
  <si>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</si>
  <si>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</si>
  <si>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</si>
  <si>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</si>
  <si>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</si>
  <si>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</si>
  <si>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</si>
  <si>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</si>
  <si>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</si>
  <si>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</si>
  <si>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</si>
  <si>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</si>
  <si>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</si>
  <si>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</si>
  <si>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</si>
  <si>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</si>
  <si>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</si>
  <si>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</si>
  <si>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</si>
  <si>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</si>
  <si>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</si>
  <si>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</si>
  <si>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</si>
  <si>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</si>
  <si>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</si>
  <si>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</si>
  <si>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</si>
  <si>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</si>
  <si>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</si>
  <si>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</si>
  <si>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</si>
  <si>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</si>
  <si>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</si>
  <si>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</si>
  <si>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</si>
  <si>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</si>
  <si>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</si>
  <si>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</si>
  <si>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</si>
  <si>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</si>
  <si>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</si>
  <si>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</si>
  <si>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</si>
  <si>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</si>
  <si>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</si>
  <si>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</si>
  <si>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</si>
  <si>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</si>
  <si>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</si>
  <si>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</si>
  <si>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</si>
  <si>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</si>
  <si>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</si>
  <si>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</si>
  <si>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</si>
  <si>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</si>
  <si>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</si>
  <si>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</si>
  <si>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</si>
  <si>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</si>
  <si>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</si>
  <si>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</si>
  <si>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</si>
  <si>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</si>
  <si>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</si>
  <si>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</si>
  <si>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</si>
  <si>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</si>
  <si>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</si>
  <si>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</si>
  <si>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</si>
  <si>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</si>
  <si>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</si>
  <si>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</si>
  <si>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</si>
  <si>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</si>
  <si>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</si>
  <si>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</si>
  <si>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</si>
  <si>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</si>
  <si>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</si>
  <si>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</si>
  <si>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</si>
  <si>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</si>
  <si>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</si>
  <si>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</si>
  <si>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</si>
  <si>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</si>
  <si>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</si>
  <si>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</si>
  <si>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</si>
  <si>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</si>
  <si>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</si>
  <si>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</si>
  <si>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</si>
  <si>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</si>
  <si>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</si>
  <si>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</si>
  <si>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</si>
  <si>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</si>
  <si>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</si>
  <si>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</si>
  <si>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</si>
  <si>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</si>
  <si>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</si>
  <si>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</si>
  <si>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</si>
  <si>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</si>
  <si>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</si>
  <si>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</si>
  <si>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</si>
  <si>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</si>
  <si>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</si>
  <si>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</si>
  <si>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</si>
  <si>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</si>
  <si>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</si>
  <si>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</si>
  <si>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</si>
  <si>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</si>
  <si>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</si>
  <si>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</si>
  <si>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</si>
  <si>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</si>
  <si>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</si>
  <si>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</si>
  <si>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</si>
  <si>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</si>
  <si>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</si>
  <si>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</si>
  <si>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</si>
  <si>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</si>
  <si>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</si>
  <si>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</si>
  <si>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</si>
  <si>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</si>
  <si>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</si>
  <si>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</si>
  <si>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</si>
  <si>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</si>
  <si>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</si>
  <si>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</si>
  <si>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</si>
  <si>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</si>
  <si>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</si>
  <si>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</si>
  <si>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</si>
  <si>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</si>
  <si>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</si>
  <si>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</si>
  <si>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</si>
  <si>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</si>
  <si>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</si>
  <si>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</si>
  <si>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</si>
  <si>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</si>
  <si>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</si>
  <si>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</si>
  <si>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</si>
  <si>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</si>
  <si>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</si>
  <si>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</si>
  <si>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</si>
  <si>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</si>
  <si>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</si>
  <si>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</si>
  <si>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</si>
  <si>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</si>
  <si>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</si>
  <si>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</si>
  <si>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</si>
  <si>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</si>
  <si>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</si>
  <si>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</si>
  <si>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</si>
  <si>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</si>
  <si>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</si>
  <si>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</si>
  <si>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</si>
  <si>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</si>
  <si>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</si>
  <si>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</si>
  <si>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</si>
  <si>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</si>
  <si>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</si>
  <si>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</si>
  <si>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</si>
  <si>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</si>
  <si>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</si>
  <si>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</si>
  <si>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</si>
  <si>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</si>
  <si>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</si>
  <si>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</si>
  <si>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</si>
  <si>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</si>
  <si>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</si>
  <si>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</si>
  <si>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</si>
  <si>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</si>
  <si>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</si>
  <si>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</si>
  <si>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</si>
  <si>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</si>
  <si>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</si>
  <si>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</si>
  <si>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</si>
  <si>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</si>
  <si>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</si>
  <si>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</si>
  <si>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</si>
  <si>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</si>
  <si>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</si>
  <si>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</si>
  <si>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</si>
  <si>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</si>
  <si>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</si>
  <si>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</si>
  <si>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</si>
  <si>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</si>
  <si>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</si>
  <si>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</si>
  <si>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</si>
  <si>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</si>
  <si>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</si>
  <si>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</si>
  <si>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</si>
  <si>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</si>
  <si>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</si>
  <si>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</si>
  <si>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</si>
  <si>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</si>
  <si>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</si>
  <si>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</si>
  <si>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</si>
  <si>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</si>
  <si>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</si>
  <si>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</si>
  <si>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</si>
  <si>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</si>
  <si>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</si>
  <si>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</si>
  <si>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</si>
  <si>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</si>
  <si>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</si>
  <si>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</si>
  <si>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</si>
  <si>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</si>
  <si>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</si>
  <si>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</si>
  <si>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</si>
  <si>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</si>
  <si>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</si>
  <si>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</si>
  <si>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</si>
  <si>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</si>
  <si>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</si>
  <si>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</si>
  <si>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</si>
  <si>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</si>
  <si>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</si>
  <si>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</si>
  <si>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</si>
  <si>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</si>
  <si>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</si>
  <si>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</si>
  <si>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</si>
  <si>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</si>
  <si>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</si>
  <si>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</si>
  <si>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</si>
  <si>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</si>
  <si>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</si>
  <si>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</si>
  <si>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</si>
  <si>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</si>
  <si>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</si>
  <si>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</si>
  <si>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</si>
  <si>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</si>
  <si>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</si>
  <si>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</si>
  <si>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</si>
  <si>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</si>
  <si>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</si>
  <si>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</si>
  <si>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</si>
  <si>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</si>
  <si>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</si>
  <si>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</si>
  <si>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</si>
  <si>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</si>
  <si>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</si>
  <si>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</si>
  <si>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</si>
  <si>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</si>
  <si>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</si>
  <si>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</si>
  <si>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</si>
  <si>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</si>
  <si>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</si>
  <si>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</si>
  <si>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</si>
  <si>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</si>
  <si>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</si>
  <si>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</si>
  <si>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</si>
  <si>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</si>
  <si>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</si>
  <si>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</si>
  <si>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</si>
  <si>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</si>
  <si>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</si>
  <si>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</si>
  <si>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</si>
  <si>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</si>
  <si>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</si>
  <si>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</si>
  <si>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</si>
  <si>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</si>
  <si>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</si>
  <si>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</si>
  <si>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</si>
  <si>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</si>
  <si>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</si>
  <si>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</si>
  <si>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</si>
  <si>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</si>
  <si>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</si>
  <si>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</si>
  <si>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</si>
  <si>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</si>
  <si>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</si>
  <si>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</si>
  <si>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</si>
  <si>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</si>
  <si>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</si>
  <si>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</si>
  <si>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</si>
  <si>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</si>
  <si>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</si>
  <si>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</si>
  <si>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</si>
  <si>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</si>
  <si>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</si>
  <si>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</si>
  <si>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</si>
  <si>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</si>
  <si>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</si>
  <si>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</si>
  <si>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</si>
  <si>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</si>
  <si>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</si>
  <si>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</si>
  <si>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</si>
  <si>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</si>
  <si>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</si>
  <si>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</si>
  <si>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</si>
  <si>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</si>
  <si>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</si>
  <si>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</si>
  <si>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</si>
  <si>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</si>
  <si>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</si>
  <si>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</si>
  <si>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</si>
  <si>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</si>
  <si>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</si>
  <si>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</si>
  <si>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</si>
  <si>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</si>
  <si>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</si>
  <si>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</si>
  <si>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</si>
  <si>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</si>
  <si>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</si>
  <si>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</si>
  <si>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</si>
  <si>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</si>
  <si>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</si>
  <si>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</si>
  <si>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</si>
  <si>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</si>
  <si>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</si>
  <si>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</si>
  <si>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</si>
  <si>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</si>
  <si>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</si>
  <si>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</si>
  <si>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</si>
  <si>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</si>
  <si>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</si>
  <si>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</si>
  <si>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</si>
  <si>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</si>
  <si>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</si>
  <si>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</si>
  <si>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</si>
  <si>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</si>
  <si>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</si>
  <si>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</si>
  <si>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</si>
  <si>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</si>
  <si>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</si>
  <si>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</si>
  <si>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</si>
  <si>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</si>
  <si>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</si>
  <si>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</si>
  <si>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</si>
  <si>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</si>
  <si>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</si>
  <si>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</si>
  <si>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</si>
  <si>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</si>
  <si>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</si>
  <si>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</si>
  <si>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</si>
  <si>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</si>
  <si>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</si>
  <si>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</si>
  <si>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</si>
  <si>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</si>
  <si>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</si>
  <si>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</si>
  <si>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</si>
  <si>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</si>
  <si>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</si>
  <si>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</si>
  <si>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</si>
  <si>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</si>
  <si>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</si>
  <si>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</si>
  <si>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</si>
  <si>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</si>
  <si>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</si>
  <si>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</si>
  <si>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</si>
  <si>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</si>
  <si>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</si>
  <si>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</si>
  <si>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</si>
  <si>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</si>
  <si>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</si>
  <si>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</si>
  <si>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</si>
  <si>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</si>
  <si>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</si>
  <si>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</si>
  <si>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</si>
  <si>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</si>
  <si>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</si>
  <si>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</si>
  <si>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</si>
  <si>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</si>
  <si>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</si>
  <si>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</si>
  <si>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</si>
  <si>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</si>
  <si>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</si>
  <si>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</si>
  <si>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</si>
  <si>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</si>
  <si>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</si>
  <si>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</si>
  <si>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</si>
  <si>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</si>
  <si>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</si>
  <si>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</si>
  <si>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</si>
  <si>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</si>
  <si>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</si>
  <si>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</si>
  <si>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</si>
  <si>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</si>
  <si>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</si>
  <si>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</si>
  <si>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</si>
  <si>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</si>
  <si>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</si>
  <si>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</si>
  <si>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</si>
  <si>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</si>
  <si>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</si>
  <si>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</si>
  <si>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</si>
  <si>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</si>
  <si>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</si>
  <si>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</si>
  <si>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</si>
  <si>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</si>
  <si>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</si>
  <si>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</si>
  <si>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</si>
  <si>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</si>
  <si>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</si>
  <si>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</si>
  <si>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</si>
  <si>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</si>
  <si>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</si>
  <si>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</si>
  <si>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</si>
  <si>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</si>
  <si>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</si>
  <si>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</si>
  <si>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</si>
  <si>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</si>
  <si>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</si>
  <si>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</si>
  <si>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</si>
  <si>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</si>
  <si>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</si>
  <si>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</si>
  <si>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</si>
  <si>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</si>
  <si>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</si>
  <si>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</si>
  <si>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</si>
  <si>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</si>
  <si>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</si>
  <si>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</si>
  <si>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</si>
  <si>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</si>
  <si>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</si>
  <si>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</si>
  <si>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</si>
  <si>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</si>
  <si>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</si>
  <si>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</si>
  <si>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</si>
  <si>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</si>
  <si>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</si>
  <si>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</si>
  <si>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</si>
  <si>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</si>
  <si>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</si>
  <si>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</si>
  <si>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</si>
  <si>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</si>
  <si>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</si>
  <si>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</si>
  <si>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</si>
  <si>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</si>
  <si>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</si>
  <si>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</si>
  <si>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</si>
  <si>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</si>
  <si>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</si>
  <si>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</si>
  <si>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</si>
  <si>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</si>
  <si>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</si>
  <si>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</si>
  <si>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</si>
  <si>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</si>
  <si>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</si>
  <si>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</si>
  <si>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</si>
  <si>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</si>
  <si>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</si>
  <si>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</si>
  <si>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</si>
  <si>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</si>
  <si>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</si>
  <si>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</si>
  <si>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</si>
  <si>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</si>
  <si>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</si>
  <si>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</si>
  <si>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</si>
  <si>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</si>
  <si>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</si>
  <si>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</si>
  <si>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</si>
  <si>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</si>
  <si>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</si>
  <si>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</si>
  <si>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</si>
  <si>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</si>
  <si>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</si>
  <si>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</si>
  <si>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</si>
  <si>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</si>
  <si>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</si>
  <si>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</si>
  <si>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</si>
  <si>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</si>
  <si>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</si>
  <si>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</si>
  <si>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</si>
  <si>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</si>
  <si>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</si>
  <si>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</si>
  <si>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</si>
  <si>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</si>
  <si>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</si>
  <si>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</si>
  <si>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</si>
  <si>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</si>
  <si>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</si>
  <si>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</si>
  <si>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</si>
  <si>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</si>
  <si>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</si>
  <si>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</si>
  <si>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</si>
  <si>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</si>
  <si>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</si>
  <si>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</si>
  <si>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</si>
  <si>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</si>
  <si>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</si>
  <si>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</si>
  <si>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</si>
  <si>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</si>
  <si>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</si>
  <si>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</si>
  <si>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</si>
  <si>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</si>
  <si>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</si>
  <si>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</si>
  <si>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</si>
  <si>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</si>
  <si>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</si>
  <si>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</si>
  <si>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</si>
  <si>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</si>
  <si>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</si>
  <si>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</si>
  <si>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</si>
  <si>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</si>
  <si>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</si>
  <si>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</si>
  <si>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</si>
  <si>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</si>
  <si>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</si>
  <si>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</si>
  <si>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</si>
  <si>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</si>
  <si>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</si>
  <si>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</si>
  <si>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</si>
  <si>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</si>
  <si>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</si>
  <si>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</si>
  <si>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</si>
  <si>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</si>
  <si>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</si>
  <si>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</si>
  <si>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</si>
  <si>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</si>
  <si>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</si>
  <si>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</si>
  <si>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</si>
  <si>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</si>
  <si>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</si>
  <si>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</si>
  <si>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</si>
  <si>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</si>
  <si>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</si>
  <si>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</si>
  <si>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</si>
  <si>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</si>
  <si>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</si>
  <si>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</si>
  <si>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</si>
  <si>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</si>
  <si>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</si>
  <si>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</si>
  <si>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</si>
  <si>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</si>
  <si>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</si>
  <si>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</si>
  <si>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</si>
  <si>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</si>
  <si>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</si>
  <si>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</si>
  <si>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</si>
  <si>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</si>
  <si>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</si>
  <si>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</si>
  <si>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</si>
  <si>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</si>
  <si>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</si>
  <si>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</si>
  <si>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</si>
  <si>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</si>
  <si>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</si>
  <si>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</si>
  <si>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</si>
  <si>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</si>
  <si>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</si>
  <si>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</si>
  <si>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</si>
  <si>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</si>
  <si>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</si>
  <si>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</si>
  <si>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</si>
  <si>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</si>
  <si>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</si>
  <si>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</si>
  <si>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</si>
  <si>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</si>
  <si>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</si>
  <si>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</si>
  <si>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</si>
  <si>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</si>
  <si>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</si>
  <si>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</si>
  <si>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</si>
  <si>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</si>
  <si>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</si>
  <si>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</si>
  <si>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</si>
  <si>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</si>
  <si>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</si>
  <si>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</si>
  <si>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</si>
  <si>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</si>
  <si>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</si>
  <si>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</si>
  <si>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</si>
  <si>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</si>
  <si>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</si>
  <si>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</si>
  <si>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</si>
  <si>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</si>
  <si>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</si>
  <si>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</si>
  <si>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</si>
  <si>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</si>
  <si>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</si>
  <si>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</si>
  <si>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</si>
  <si>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</si>
  <si>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</si>
  <si>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</si>
  <si>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</si>
  <si>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</si>
  <si>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</si>
  <si>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</si>
  <si>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</si>
  <si>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</si>
  <si>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</si>
  <si>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</si>
  <si>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</si>
  <si>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</si>
  <si>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</si>
  <si>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</si>
  <si>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</si>
  <si>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</si>
  <si>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</si>
  <si>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</si>
  <si>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</si>
  <si>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</si>
  <si>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</si>
  <si>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</si>
  <si>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</si>
  <si>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</si>
  <si>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</si>
  <si>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</si>
  <si>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</si>
  <si>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</si>
  <si>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</si>
  <si>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</si>
  <si>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</si>
  <si>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</si>
  <si>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</si>
  <si>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</si>
  <si>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</si>
  <si>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</si>
  <si>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</si>
  <si>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</si>
  <si>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</si>
  <si>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</si>
  <si>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</si>
  <si>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</si>
  <si>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</si>
  <si>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</si>
  <si>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</si>
  <si>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</si>
  <si>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</si>
  <si>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</si>
  <si>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</si>
  <si>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</si>
  <si>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</si>
  <si>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</si>
  <si>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</si>
  <si>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</si>
  <si>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</si>
  <si>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</si>
  <si>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</si>
  <si>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</si>
  <si>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</si>
  <si>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</si>
  <si>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</si>
  <si>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</si>
  <si>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</si>
  <si>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</si>
  <si>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</si>
  <si>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</si>
  <si>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</si>
  <si>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</si>
  <si>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</si>
  <si>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</si>
  <si>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</si>
  <si>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</si>
  <si>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</si>
  <si>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</si>
  <si>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</si>
  <si>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</si>
  <si>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</si>
  <si>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</si>
  <si>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</si>
  <si>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</si>
  <si>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</si>
  <si>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</si>
  <si>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</si>
  <si>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</si>
  <si>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</si>
  <si>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</si>
  <si>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</si>
  <si>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</si>
  <si>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</si>
  <si>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</si>
  <si>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</si>
  <si>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</si>
  <si>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</si>
  <si>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</si>
  <si>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</si>
  <si>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</si>
  <si>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</si>
  <si>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</si>
  <si>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</si>
  <si>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</si>
  <si>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</si>
  <si>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</si>
  <si>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</si>
  <si>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</si>
  <si>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</si>
  <si>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</si>
  <si>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</si>
  <si>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</si>
  <si>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</si>
  <si>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</si>
  <si>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</si>
  <si>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</si>
  <si>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</si>
  <si>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</si>
  <si>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</si>
  <si>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</si>
  <si>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</si>
  <si>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</si>
  <si>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</si>
  <si>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</si>
  <si>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</si>
  <si>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</si>
  <si>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</si>
  <si>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</si>
  <si>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</si>
  <si>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</si>
  <si>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</si>
  <si>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</si>
  <si>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</si>
  <si>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</si>
  <si>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</si>
  <si>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</si>
  <si>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</si>
  <si>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</si>
  <si>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</si>
  <si>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</si>
  <si>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</si>
  <si>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</si>
  <si>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</si>
  <si>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</si>
  <si>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</si>
  <si>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</si>
  <si>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</si>
  <si>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</si>
  <si>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</si>
  <si>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</si>
  <si>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</si>
  <si>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</si>
  <si>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</si>
  <si>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</si>
  <si>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</si>
  <si>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</si>
  <si>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</si>
  <si>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</si>
  <si>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</si>
  <si>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</si>
  <si>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</si>
  <si>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</si>
  <si>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</si>
  <si>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</si>
  <si>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</si>
  <si>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</si>
  <si>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</si>
  <si>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</si>
  <si>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</si>
  <si>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</si>
  <si>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</si>
  <si>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</si>
  <si>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</si>
  <si>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</si>
  <si>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</si>
  <si>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</si>
  <si>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</si>
  <si>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</si>
  <si>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</si>
  <si>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</si>
  <si>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</si>
  <si>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</si>
  <si>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</si>
  <si>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</si>
  <si>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</si>
  <si>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</si>
  <si>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</si>
  <si>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</si>
  <si>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</si>
  <si>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</si>
  <si>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</si>
  <si>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</si>
  <si>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</si>
  <si>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</si>
  <si>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</si>
  <si>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</si>
  <si>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</si>
  <si>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</si>
  <si>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</si>
  <si>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</si>
  <si>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</si>
  <si>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</si>
  <si>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</si>
  <si>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</si>
  <si>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</si>
  <si>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</si>
  <si>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</si>
  <si>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</si>
  <si>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</si>
  <si>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</si>
  <si>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</si>
  <si>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</si>
  <si>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</si>
  <si>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</si>
  <si>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</si>
  <si>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</si>
  <si>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</si>
  <si>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</si>
  <si>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</si>
  <si>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</si>
  <si>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</si>
  <si>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</si>
  <si>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</si>
  <si>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</si>
  <si>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</si>
  <si>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</si>
  <si>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</si>
  <si>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</si>
  <si>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</si>
  <si>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</si>
  <si>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</si>
  <si>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</si>
  <si>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</si>
  <si>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</si>
  <si>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</si>
  <si>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</si>
  <si>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</si>
  <si>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</si>
  <si>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</si>
  <si>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</si>
  <si>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</si>
  <si>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</si>
  <si>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</si>
  <si>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</si>
  <si>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</si>
  <si>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</si>
  <si>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</si>
  <si>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</si>
  <si>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</si>
  <si>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</si>
  <si>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</si>
  <si>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</si>
  <si>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</si>
  <si>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</si>
  <si>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</si>
  <si>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</si>
  <si>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</si>
  <si>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</si>
  <si>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</si>
  <si>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</si>
  <si>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</si>
  <si>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</si>
  <si>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</si>
  <si>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</si>
  <si>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</si>
  <si>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</si>
  <si>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</si>
  <si>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</si>
  <si>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</si>
  <si>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</si>
  <si>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</si>
  <si>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</si>
  <si>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</si>
  <si>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</si>
  <si>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</si>
  <si>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</si>
  <si>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</si>
  <si>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</si>
  <si>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</si>
  <si>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</si>
  <si>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</si>
  <si>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</si>
  <si>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</si>
  <si>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</si>
  <si>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</si>
  <si>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</si>
  <si>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</si>
  <si>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</si>
  <si>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</si>
  <si>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</si>
  <si>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</si>
  <si>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</si>
  <si>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</si>
  <si>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</si>
  <si>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</si>
  <si>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</si>
  <si>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</si>
  <si>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</si>
  <si>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</si>
  <si>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</si>
  <si>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</si>
  <si>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</si>
  <si>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</si>
  <si>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</si>
  <si>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</si>
  <si>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</si>
  <si>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</si>
  <si>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</si>
  <si>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</si>
  <si>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</si>
  <si>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</si>
  <si>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</si>
  <si>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</si>
  <si>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</si>
  <si>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</si>
  <si>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</si>
  <si>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</si>
  <si>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</si>
  <si>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</si>
  <si>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</si>
  <si>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</si>
  <si>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</si>
  <si>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</si>
  <si>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</si>
  <si>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</si>
  <si>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</si>
  <si>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</si>
  <si>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</si>
  <si>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</si>
  <si>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</si>
  <si>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</si>
  <si>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</si>
  <si>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</si>
  <si>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</si>
  <si>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</si>
  <si>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</si>
  <si>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</si>
  <si>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</si>
  <si>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</si>
  <si>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</si>
  <si>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</si>
  <si>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</si>
  <si>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</si>
  <si>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</si>
  <si>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</si>
  <si>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</si>
  <si>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</si>
  <si>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</si>
  <si>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</si>
  <si>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</si>
  <si>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</si>
  <si>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</si>
  <si>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</si>
  <si>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</si>
  <si>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</si>
  <si>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</si>
  <si>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</si>
  <si>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</si>
  <si>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</si>
  <si>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</si>
  <si>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</si>
  <si>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</si>
  <si>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</si>
  <si>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</si>
  <si>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</si>
  <si>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</si>
  <si>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</si>
  <si>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</si>
  <si>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</si>
  <si>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</si>
  <si>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</si>
  <si>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</si>
  <si>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</si>
  <si>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</si>
  <si>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</si>
  <si>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</si>
  <si>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</si>
  <si>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</si>
  <si>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</si>
  <si>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</si>
  <si>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</si>
  <si>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</si>
  <si>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</si>
  <si>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</si>
  <si>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</si>
  <si>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</si>
  <si>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</si>
  <si>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</si>
  <si>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</si>
  <si>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</si>
  <si>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</si>
  <si>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</si>
  <si>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</si>
  <si>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</si>
  <si>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</si>
  <si>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</si>
  <si>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</si>
  <si>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</si>
  <si>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</si>
  <si>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</si>
  <si>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</si>
  <si>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</si>
  <si>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</si>
  <si>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</si>
  <si>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</si>
  <si>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</si>
  <si>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</si>
  <si>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</si>
  <si>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</si>
  <si>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</si>
  <si>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</si>
  <si>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</si>
  <si>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</si>
  <si>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</si>
  <si>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</si>
  <si>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</si>
  <si>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</si>
  <si>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</si>
  <si>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</si>
  <si>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</si>
  <si>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</si>
  <si>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</si>
  <si>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</si>
  <si>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</si>
  <si>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</si>
  <si>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</si>
  <si>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</si>
  <si>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</si>
  <si>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</si>
  <si>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</si>
  <si>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</si>
  <si>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</si>
  <si>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</si>
  <si>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</si>
  <si>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</si>
  <si>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</si>
  <si>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</si>
  <si>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</si>
  <si>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</si>
  <si>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</si>
  <si>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</si>
  <si>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</si>
  <si>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</si>
  <si>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</si>
  <si>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</si>
  <si>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</si>
  <si>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</si>
  <si>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</si>
  <si>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</si>
  <si>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</si>
  <si>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</si>
  <si>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</si>
  <si>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</si>
  <si>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</si>
  <si>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</si>
  <si>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</si>
  <si>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</si>
  <si>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</si>
  <si>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</si>
  <si>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</si>
  <si>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</si>
  <si>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</si>
  <si>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</si>
  <si>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</si>
  <si>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</si>
  <si>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</si>
  <si>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</si>
  <si>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</si>
  <si>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</si>
  <si>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</si>
  <si>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</si>
  <si>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</si>
  <si>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</si>
  <si>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</si>
  <si>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</si>
  <si>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</si>
  <si>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</si>
  <si>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</si>
  <si>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</si>
  <si>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</si>
  <si>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</si>
  <si>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</si>
  <si>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</si>
  <si>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</si>
  <si>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</si>
  <si>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</si>
  <si>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</si>
  <si>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</si>
  <si>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</si>
  <si>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</si>
  <si>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</si>
  <si>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</si>
  <si>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</si>
  <si>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</si>
  <si>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</si>
  <si>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</si>
  <si>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</si>
  <si>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</si>
  <si>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</si>
  <si>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</si>
  <si>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</si>
  <si>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</si>
  <si>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</si>
  <si>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</si>
  <si>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</si>
  <si>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</si>
  <si>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</si>
  <si>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</si>
  <si>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</si>
  <si>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</si>
  <si>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</si>
  <si>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</si>
  <si>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</si>
  <si>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</si>
  <si>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</si>
  <si>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</si>
  <si>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</si>
  <si>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</si>
  <si>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</si>
  <si>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</si>
  <si>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</si>
  <si>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</si>
  <si>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</si>
  <si>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</si>
  <si>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</si>
  <si>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</si>
  <si>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</si>
  <si>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</si>
  <si>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</si>
  <si>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</si>
  <si>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</si>
  <si>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</si>
  <si>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</si>
  <si>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</si>
  <si>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</si>
  <si>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</si>
  <si>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</si>
  <si>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</si>
  <si>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</si>
  <si>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</si>
  <si>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</si>
  <si>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</si>
  <si>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</si>
  <si>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</si>
  <si>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</si>
  <si>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</si>
  <si>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</si>
  <si>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</si>
  <si>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</si>
  <si>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</si>
  <si>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</si>
  <si>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</si>
  <si>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</si>
  <si>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</si>
  <si>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</si>
  <si>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</si>
  <si>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</si>
  <si>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</si>
  <si>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</si>
  <si>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</si>
  <si>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</si>
  <si>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</si>
  <si>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</si>
  <si>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</si>
  <si>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</si>
  <si>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</si>
  <si>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</si>
  <si>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</si>
  <si>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</si>
  <si>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</si>
  <si>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</si>
  <si>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</si>
  <si>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</si>
  <si>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</si>
  <si>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</si>
  <si>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</si>
  <si>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</si>
  <si>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</si>
  <si>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</si>
  <si>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</si>
  <si>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</si>
  <si>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</si>
  <si>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</si>
  <si>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</si>
  <si>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</si>
  <si>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</si>
  <si>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</si>
  <si>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</si>
  <si>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</si>
  <si>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</si>
  <si>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</si>
  <si>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</si>
  <si>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</si>
  <si>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</si>
  <si>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</si>
  <si>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</si>
  <si>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</si>
  <si>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</si>
  <si>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</si>
  <si>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</si>
  <si>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</si>
  <si>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</si>
  <si>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</si>
  <si>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</si>
  <si>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</si>
  <si>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</si>
  <si>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</si>
  <si>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</si>
  <si>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</si>
  <si>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</si>
  <si>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</si>
  <si>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</si>
  <si>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</si>
  <si>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</si>
  <si>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</si>
  <si>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</si>
  <si>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</si>
  <si>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</si>
  <si>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</si>
  <si>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</si>
  <si>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</si>
  <si>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</si>
  <si>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</si>
  <si>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</si>
  <si>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</si>
  <si>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</si>
  <si>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</si>
  <si>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</si>
  <si>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</si>
  <si>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</si>
  <si>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</si>
  <si>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</si>
  <si>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</si>
  <si>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</si>
  <si>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</si>
  <si>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</si>
  <si>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</si>
  <si>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</si>
  <si>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</si>
  <si>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</si>
  <si>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</si>
  <si>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</si>
  <si>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</si>
  <si>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</si>
  <si>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</si>
  <si>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</si>
  <si>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</si>
  <si>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</si>
  <si>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</si>
  <si>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</si>
  <si>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</si>
  <si>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</si>
  <si>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</si>
  <si>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</si>
  <si>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</si>
  <si>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</si>
  <si>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</si>
  <si>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</si>
  <si>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</si>
  <si>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</si>
  <si>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</si>
  <si>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</si>
  <si>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</si>
  <si>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</si>
  <si>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</si>
  <si>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</si>
  <si>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</si>
  <si>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</si>
  <si>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</si>
  <si>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</si>
  <si>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</si>
  <si>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</si>
  <si>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</si>
  <si>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</si>
  <si>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</si>
  <si>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</si>
  <si>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</si>
  <si>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</si>
  <si>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</si>
  <si>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</si>
  <si>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</si>
  <si>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</si>
  <si>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</si>
  <si>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</si>
  <si>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</si>
  <si>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</si>
  <si>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</si>
  <si>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</si>
  <si>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</si>
  <si>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</si>
  <si>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</si>
  <si>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</si>
  <si>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</si>
  <si>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</si>
  <si>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</si>
  <si>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</si>
  <si>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</si>
  <si>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</si>
  <si>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</si>
  <si>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</si>
  <si>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</si>
  <si>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</si>
  <si>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</si>
  <si>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</si>
  <si>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</si>
  <si>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</si>
  <si>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</si>
  <si>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</si>
  <si>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</si>
  <si>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</si>
  <si>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</si>
  <si>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</si>
  <si>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</si>
  <si>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</si>
  <si>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</si>
  <si>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</si>
  <si>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</si>
  <si>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</si>
  <si>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</si>
  <si>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</si>
  <si>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</si>
  <si>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</si>
  <si>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</si>
  <si>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</si>
  <si>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</si>
  <si>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</si>
  <si>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</si>
  <si>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</si>
  <si>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</si>
  <si>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</si>
  <si>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</si>
  <si>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</si>
  <si>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</si>
  <si>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</si>
  <si>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</si>
  <si>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</si>
  <si>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</si>
  <si>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</si>
  <si>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</si>
  <si>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</si>
  <si>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</si>
  <si>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</si>
  <si>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</si>
  <si>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</si>
  <si>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</si>
  <si>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</si>
  <si>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</si>
  <si>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</si>
  <si>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</si>
  <si>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</si>
  <si>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</si>
  <si>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</si>
  <si>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</si>
  <si>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</si>
  <si>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</si>
  <si>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</si>
  <si>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</si>
  <si>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</si>
  <si>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</si>
  <si>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</si>
  <si>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</si>
  <si>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</si>
  <si>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</si>
  <si>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</si>
  <si>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</si>
  <si>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</si>
  <si>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</si>
  <si>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</si>
  <si>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</si>
  <si>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</si>
  <si>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</si>
  <si>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</si>
  <si>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</si>
  <si>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</si>
  <si>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</si>
  <si>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</si>
  <si>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</si>
  <si>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</si>
  <si>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</si>
  <si>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</si>
  <si>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</si>
  <si>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</si>
  <si>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</si>
  <si>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</si>
  <si>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</si>
  <si>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</si>
  <si>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</si>
  <si>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</si>
  <si>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</si>
  <si>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</si>
  <si>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</si>
  <si>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</si>
  <si>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</si>
  <si>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</si>
  <si>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</si>
  <si>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</si>
  <si>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</si>
  <si>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</si>
  <si>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</si>
  <si>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</si>
  <si>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</si>
  <si>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</si>
  <si>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</si>
  <si>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</si>
  <si>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</si>
  <si>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</si>
  <si>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</si>
  <si>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</si>
  <si>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</si>
  <si>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</si>
  <si>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</si>
  <si>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</si>
  <si>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</si>
  <si>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</si>
  <si>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</si>
  <si>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</si>
  <si>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</si>
  <si>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</si>
  <si>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</si>
  <si>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</si>
  <si>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</si>
  <si>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</si>
  <si>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</si>
  <si>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</si>
  <si>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</si>
  <si>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</si>
  <si>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</si>
  <si>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</si>
  <si>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</si>
  <si>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</si>
  <si>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</si>
  <si>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</si>
  <si>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</si>
  <si>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</si>
  <si>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</si>
  <si>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</si>
  <si>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</si>
  <si>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</si>
  <si>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</si>
  <si>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</si>
  <si>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</si>
  <si>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</si>
  <si>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</si>
  <si>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</si>
  <si>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</si>
  <si>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</si>
  <si>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</si>
  <si>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</si>
  <si>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</si>
  <si>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</si>
  <si>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</si>
  <si>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</si>
  <si>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</si>
  <si>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</si>
  <si>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</si>
  <si>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</si>
  <si>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</si>
  <si>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</si>
  <si>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</si>
  <si>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</si>
  <si>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</si>
  <si>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</si>
  <si>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</si>
  <si>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</si>
  <si>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</si>
  <si>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</si>
  <si>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</si>
  <si>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</si>
  <si>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</si>
  <si>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</si>
  <si>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</si>
  <si>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</si>
  <si>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</si>
  <si>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</si>
  <si>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</si>
  <si>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</si>
  <si>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</si>
  <si>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</si>
  <si>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</si>
  <si>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</si>
  <si>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</si>
  <si>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</si>
  <si>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</si>
  <si>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</si>
  <si>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</si>
  <si>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</si>
  <si>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</si>
  <si>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</si>
  <si>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</si>
  <si>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</si>
  <si>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</si>
  <si>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</si>
  <si>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</si>
  <si>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</si>
  <si>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</si>
  <si>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</si>
  <si>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</si>
  <si>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</si>
  <si>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</si>
  <si>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</si>
  <si>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</si>
  <si>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</si>
  <si>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</si>
  <si>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</si>
  <si>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</si>
  <si>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</si>
  <si>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</si>
  <si>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</si>
  <si>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</si>
  <si>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</si>
  <si>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</si>
  <si>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</si>
  <si>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</si>
  <si>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</si>
  <si>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</si>
  <si>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</si>
  <si>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</si>
  <si>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</si>
  <si>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</si>
  <si>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</si>
  <si>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</si>
  <si>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</si>
  <si>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</si>
  <si>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</si>
  <si>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</si>
  <si>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</si>
  <si>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</si>
  <si>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</si>
  <si>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</si>
  <si>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</si>
  <si>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</si>
  <si>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</si>
  <si>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</si>
  <si>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</si>
  <si>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</si>
  <si>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</si>
  <si>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</si>
  <si>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</si>
  <si>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</si>
  <si>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</si>
  <si>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</si>
  <si>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</si>
  <si>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</si>
  <si>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</si>
  <si>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</si>
  <si>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</si>
  <si>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</si>
  <si>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</si>
  <si>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</si>
  <si>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</si>
  <si>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</si>
  <si>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</si>
  <si>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</si>
  <si>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</si>
  <si>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</si>
  <si>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</si>
  <si>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</si>
  <si>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</si>
  <si>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</si>
  <si>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</si>
  <si>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</si>
  <si>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</si>
  <si>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</si>
  <si>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</si>
  <si>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</si>
  <si>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</si>
  <si>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</si>
  <si>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</si>
  <si>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</si>
  <si>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</si>
  <si>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</si>
  <si>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</si>
  <si>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</si>
  <si>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</si>
  <si>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</si>
  <si>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</si>
  <si>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</si>
  <si>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</si>
  <si>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</si>
  <si>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</si>
  <si>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</si>
  <si>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</si>
  <si>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</si>
  <si>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</si>
  <si>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</si>
  <si>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</si>
  <si>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</si>
  <si>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</si>
  <si>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</si>
  <si>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</si>
  <si>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</si>
  <si>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</si>
  <si>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</si>
  <si>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</si>
  <si>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</si>
  <si>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</si>
  <si>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</si>
  <si>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</si>
  <si>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</si>
  <si>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</si>
  <si>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</si>
  <si>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</si>
  <si>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</si>
  <si>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</si>
  <si>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</si>
  <si>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</si>
  <si>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</si>
  <si>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</si>
  <si>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</si>
  <si>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</si>
  <si>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</si>
  <si>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</si>
  <si>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</si>
  <si>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</si>
  <si>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</si>
  <si>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</si>
  <si>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</si>
  <si>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</si>
  <si>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</si>
  <si>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</si>
  <si>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</si>
  <si>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</si>
  <si>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</si>
  <si>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</si>
  <si>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</si>
  <si>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</si>
  <si>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</si>
  <si>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</si>
  <si>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</si>
  <si>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</si>
  <si>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</si>
  <si>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</si>
  <si>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</si>
  <si>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</si>
  <si>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</si>
  <si>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</si>
  <si>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</si>
  <si>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</si>
  <si>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</si>
  <si>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</si>
  <si>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</si>
  <si>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</si>
  <si>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</si>
  <si>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</si>
  <si>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</si>
  <si>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</si>
  <si>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</si>
  <si>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</si>
  <si>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</si>
  <si>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</si>
  <si>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</si>
  <si>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</si>
  <si>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</si>
  <si>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</si>
  <si>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</si>
  <si>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</si>
  <si>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</si>
  <si>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</si>
  <si>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</si>
  <si>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</si>
  <si>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</si>
  <si>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</si>
  <si>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</si>
  <si>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</si>
  <si>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</si>
  <si>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</si>
  <si>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</si>
  <si>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</si>
  <si>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</si>
  <si>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</si>
  <si>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</si>
  <si>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</si>
  <si>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</si>
  <si>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</si>
  <si>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</si>
  <si>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</si>
  <si>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</si>
  <si>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</si>
  <si>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</si>
  <si>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</si>
  <si>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</si>
  <si>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</si>
  <si>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</si>
  <si>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</si>
  <si>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</si>
  <si>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</si>
  <si>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</si>
  <si>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</si>
  <si>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</si>
  <si>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</si>
  <si>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</si>
  <si>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</si>
  <si>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</si>
  <si>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</si>
  <si>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</si>
  <si>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</si>
  <si>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</si>
  <si>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</si>
  <si>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</si>
  <si>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</si>
  <si>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</si>
  <si>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</si>
  <si>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</si>
  <si>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</si>
  <si>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</si>
  <si>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</si>
  <si>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</si>
  <si>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</si>
  <si>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</si>
  <si>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</si>
  <si>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</si>
  <si>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</si>
  <si>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</si>
  <si>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</si>
  <si>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</si>
  <si>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</si>
  <si>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</si>
  <si>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</si>
  <si>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</si>
  <si>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</si>
  <si>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</si>
  <si>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</si>
  <si>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</si>
  <si>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</si>
  <si>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</si>
  <si>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</si>
  <si>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</si>
  <si>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</si>
  <si>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</si>
  <si>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</si>
  <si>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</si>
  <si>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</si>
  <si>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</si>
  <si>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</si>
  <si>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</si>
  <si>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</si>
  <si>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</si>
  <si>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</si>
  <si>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</si>
  <si>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</si>
  <si>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</si>
  <si>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</si>
  <si>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</si>
  <si>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</si>
  <si>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</si>
  <si>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</si>
  <si>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</si>
  <si>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</si>
  <si>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</si>
  <si>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</si>
  <si>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</si>
  <si>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</si>
  <si>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</si>
  <si>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</si>
  <si>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</si>
  <si>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</si>
  <si>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</si>
  <si>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</si>
  <si>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</si>
  <si>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</si>
  <si>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</si>
  <si>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</si>
  <si>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</si>
  <si>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</si>
  <si>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</si>
  <si>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</si>
  <si>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</si>
  <si>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</si>
  <si>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</si>
  <si>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</si>
  <si>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</si>
  <si>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</si>
  <si>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</si>
  <si>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</si>
  <si>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</si>
  <si>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</si>
  <si>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</si>
  <si>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</si>
  <si>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</si>
  <si>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</si>
  <si>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</si>
  <si>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</si>
  <si>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</si>
  <si>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</si>
  <si>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</si>
  <si>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</si>
  <si>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</si>
  <si>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</si>
  <si>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</si>
  <si>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</si>
  <si>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</si>
  <si>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</si>
  <si>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</si>
  <si>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</si>
  <si>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</si>
  <si>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</si>
  <si>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</si>
  <si>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</si>
  <si>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</si>
  <si>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</si>
  <si>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</si>
  <si>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</si>
  <si>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</si>
  <si>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</si>
  <si>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</si>
  <si>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</si>
  <si>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</si>
  <si>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</si>
  <si>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</si>
  <si>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</si>
  <si>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</si>
  <si>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</si>
  <si>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</si>
  <si>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</si>
  <si>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</si>
  <si>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</si>
  <si>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</si>
  <si>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</si>
  <si>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</si>
  <si>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</si>
  <si>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</si>
  <si>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</si>
  <si>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</si>
  <si>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</si>
  <si>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</si>
  <si>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</si>
  <si>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</si>
  <si>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</si>
  <si>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</si>
  <si>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</si>
  <si>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</si>
  <si>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</si>
  <si>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</si>
  <si>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</si>
  <si>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</si>
  <si>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</si>
  <si>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</si>
  <si>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</si>
  <si>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</si>
  <si>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</si>
  <si>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</si>
  <si>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</si>
  <si>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</si>
  <si>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</si>
  <si>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</si>
  <si>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</si>
  <si>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</si>
  <si>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</si>
  <si>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</si>
  <si>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</si>
  <si>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</si>
  <si>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</si>
  <si>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</si>
  <si>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</si>
  <si>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</si>
  <si>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</si>
  <si>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</si>
  <si>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</si>
  <si>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</si>
  <si>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</si>
  <si>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</si>
  <si>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</si>
  <si>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</si>
  <si>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</si>
  <si>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</si>
  <si>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</si>
  <si>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</si>
  <si>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</si>
  <si>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</si>
  <si>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</si>
  <si>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</si>
  <si>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</si>
  <si>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</si>
  <si>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</si>
  <si>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</si>
  <si>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</si>
  <si>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</si>
  <si>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</si>
  <si>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</si>
  <si>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</si>
  <si>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</si>
  <si>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</si>
  <si>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</si>
  <si>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</si>
  <si>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</si>
  <si>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</si>
  <si>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</si>
  <si>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</si>
  <si>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</si>
  <si>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</si>
  <si>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</si>
  <si>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</si>
  <si>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</si>
  <si>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</si>
  <si>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</si>
  <si>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</si>
  <si>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</si>
  <si>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</si>
  <si>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</si>
  <si>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</si>
  <si>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</si>
  <si>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</si>
  <si>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</si>
  <si>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</si>
  <si>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</si>
  <si>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</si>
  <si>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</si>
  <si>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</si>
  <si>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</si>
  <si>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</si>
  <si>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</si>
  <si>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</si>
  <si>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</si>
  <si>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</si>
  <si>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</si>
  <si>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</si>
  <si>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</si>
  <si>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</si>
  <si>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</si>
  <si>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</si>
  <si>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</si>
  <si>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</si>
  <si>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</si>
  <si>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</si>
  <si>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</si>
  <si>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</si>
  <si>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</si>
  <si>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</si>
  <si>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</si>
  <si>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</si>
  <si>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</si>
  <si>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</si>
  <si>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</si>
  <si>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</si>
  <si>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</si>
  <si>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</si>
  <si>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</si>
  <si>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</si>
  <si>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</si>
  <si>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</si>
  <si>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</si>
  <si>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</si>
  <si>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</si>
  <si>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</si>
  <si>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</si>
  <si>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</si>
  <si>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</si>
  <si>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</si>
  <si>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</si>
  <si>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</si>
  <si>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</si>
  <si>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</si>
  <si>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</si>
  <si>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</si>
  <si>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</si>
  <si>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</si>
  <si>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</si>
  <si>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</si>
  <si>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</si>
  <si>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</si>
  <si>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</si>
  <si>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</si>
  <si>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</si>
  <si>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</si>
  <si>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</si>
  <si>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</si>
  <si>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</si>
  <si>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</si>
  <si>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</si>
  <si>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</si>
  <si>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</si>
  <si>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</si>
  <si>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</si>
  <si>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</si>
  <si>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</si>
  <si>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</si>
  <si>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</si>
  <si>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</si>
  <si>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</si>
  <si>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</si>
  <si>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</si>
  <si>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</si>
  <si>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</si>
  <si>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</si>
  <si>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</si>
  <si>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</si>
  <si>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</si>
  <si>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</si>
  <si>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</si>
  <si>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</si>
  <si>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</si>
  <si>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</si>
  <si>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</si>
  <si>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</si>
  <si>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</si>
  <si>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</si>
  <si>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</si>
  <si>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</si>
  <si>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</si>
  <si>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</si>
  <si>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</si>
  <si>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</si>
  <si>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</si>
  <si>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</si>
  <si>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</si>
  <si>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</si>
  <si>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</si>
  <si>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</si>
  <si>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</si>
  <si>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</si>
  <si>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</si>
  <si>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</si>
  <si>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</si>
  <si>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</si>
  <si>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</si>
  <si>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</si>
  <si>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</si>
  <si>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</si>
  <si>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</si>
  <si>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</si>
  <si>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</si>
  <si>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</si>
  <si>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</si>
  <si>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</si>
  <si>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</si>
  <si>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</si>
  <si>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</si>
  <si>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</si>
  <si>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</si>
  <si>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</si>
  <si>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</si>
  <si>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</si>
  <si>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</si>
  <si>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</si>
  <si>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</si>
  <si>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</si>
  <si>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</si>
  <si>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</si>
  <si>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</si>
  <si>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</si>
  <si>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</si>
  <si>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</si>
  <si>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</si>
  <si>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</si>
  <si>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</si>
  <si>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</si>
  <si>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</si>
  <si>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</si>
  <si>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</si>
  <si>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</si>
  <si>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</si>
  <si>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</si>
  <si>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</si>
  <si>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</si>
  <si>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</si>
  <si>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</si>
  <si>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</si>
  <si>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</si>
  <si>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</si>
  <si>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</si>
  <si>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</si>
  <si>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</si>
  <si>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</si>
  <si>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</si>
  <si>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</si>
  <si>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</si>
  <si>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</si>
  <si>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</si>
  <si>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</si>
  <si>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</si>
  <si>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</si>
  <si>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</si>
  <si>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</si>
  <si>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</si>
  <si>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</si>
  <si>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</si>
  <si>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</si>
  <si>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</si>
  <si>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</si>
  <si>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</si>
  <si>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</si>
  <si>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</si>
  <si>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</si>
  <si>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</si>
  <si>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</si>
  <si>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</si>
  <si>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</si>
  <si>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</si>
  <si>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</si>
  <si>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</si>
  <si>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</si>
  <si>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</si>
  <si>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</si>
  <si>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</si>
  <si>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</si>
  <si>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</si>
  <si>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</si>
  <si>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</si>
  <si>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</si>
  <si>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</si>
  <si>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</si>
  <si>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</si>
  <si>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</si>
  <si>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</si>
  <si>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</si>
  <si>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</si>
  <si>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</si>
  <si>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</si>
  <si>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</si>
  <si>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</si>
  <si>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</si>
  <si>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</si>
  <si>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</si>
  <si>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</si>
  <si>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</si>
  <si>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</si>
  <si>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</si>
  <si>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</si>
  <si>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</si>
  <si>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</si>
  <si>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</si>
  <si>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</si>
  <si>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</si>
  <si>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</si>
  <si>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</si>
  <si>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</si>
  <si>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</si>
  <si>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</si>
  <si>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</si>
  <si>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</si>
  <si>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</si>
  <si>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</si>
  <si>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</si>
  <si>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</si>
  <si>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</si>
  <si>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</si>
  <si>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</si>
  <si>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</si>
  <si>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</si>
  <si>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</si>
  <si>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</si>
  <si>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</si>
  <si>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</si>
  <si>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</si>
  <si>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</si>
  <si>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</si>
  <si>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</si>
  <si>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</si>
  <si>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</si>
  <si>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</si>
  <si>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</si>
  <si>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</si>
  <si>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</si>
  <si>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</si>
  <si>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</si>
  <si>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</si>
  <si>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</si>
  <si>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</si>
  <si>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</si>
  <si>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</si>
  <si>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</si>
  <si>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</si>
  <si>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</si>
  <si>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</si>
  <si>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</si>
  <si>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</si>
  <si>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</si>
  <si>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</si>
  <si>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</si>
  <si>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</si>
  <si>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</si>
  <si>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</si>
  <si>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</si>
  <si>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</si>
  <si>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</si>
  <si>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</si>
  <si>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</si>
  <si>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</si>
  <si>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</si>
  <si>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</si>
  <si>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</si>
  <si>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</si>
  <si>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</si>
  <si>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</si>
  <si>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</si>
  <si>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</si>
  <si>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</si>
  <si>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</si>
  <si>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</si>
  <si>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</si>
  <si>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</si>
  <si>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</si>
  <si>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</si>
  <si>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</si>
  <si>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</si>
  <si>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</si>
  <si>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</si>
  <si>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</si>
  <si>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</si>
  <si>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</si>
  <si>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</si>
  <si>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</si>
  <si>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</si>
  <si>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</si>
  <si>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</si>
  <si>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</si>
  <si>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</si>
  <si>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</si>
  <si>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</si>
  <si>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</si>
  <si>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</si>
  <si>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</si>
  <si>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</si>
  <si>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</si>
  <si>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</si>
  <si>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</si>
  <si>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</si>
  <si>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</si>
  <si>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</si>
  <si>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</si>
  <si>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</si>
  <si>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</si>
  <si>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</si>
  <si>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</si>
  <si>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</si>
  <si>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</si>
  <si>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</si>
  <si>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</si>
  <si>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</si>
  <si>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</si>
  <si>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</si>
  <si>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</si>
  <si>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</si>
  <si>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</si>
  <si>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</si>
  <si>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</si>
  <si>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</si>
  <si>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</si>
  <si>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</si>
  <si>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</si>
  <si>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</si>
  <si>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</si>
  <si>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</si>
  <si>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</si>
  <si>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</si>
  <si>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</si>
  <si>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</si>
  <si>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</si>
  <si>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</si>
  <si>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</si>
  <si>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</si>
  <si>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</si>
  <si>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</si>
  <si>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</si>
  <si>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</si>
  <si>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</si>
  <si>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</si>
  <si>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</si>
  <si>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</si>
  <si>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</si>
  <si>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</si>
  <si>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</si>
  <si>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</si>
  <si>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</si>
  <si>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</si>
  <si>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</si>
  <si>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</si>
  <si>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</si>
  <si>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</si>
  <si>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</si>
  <si>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</si>
  <si>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</si>
  <si>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</si>
  <si>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</si>
  <si>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</si>
  <si>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</si>
  <si>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</si>
  <si>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</si>
  <si>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</si>
  <si>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</si>
  <si>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</si>
  <si>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</si>
  <si>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</si>
  <si>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</si>
  <si>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</si>
  <si>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</si>
  <si>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</si>
  <si>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</si>
  <si>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</si>
  <si>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</si>
  <si>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</si>
  <si>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</si>
  <si>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</si>
  <si>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</si>
  <si>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</si>
  <si>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</si>
  <si>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</si>
  <si>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</si>
  <si>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</si>
  <si>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</si>
  <si>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</si>
  <si>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</si>
  <si>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</si>
  <si>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</si>
  <si>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</si>
  <si>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</si>
  <si>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</si>
  <si>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</si>
  <si>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</si>
  <si>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</si>
  <si>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</si>
  <si>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</si>
  <si>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</si>
  <si>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</si>
  <si>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</si>
  <si>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</si>
  <si>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</si>
  <si>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</si>
  <si>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</si>
  <si>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</si>
  <si>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</si>
  <si>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</si>
  <si>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</si>
  <si>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</si>
  <si>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</si>
  <si>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</si>
  <si>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</si>
  <si>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</si>
  <si>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</si>
  <si>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</si>
  <si>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</si>
  <si>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</si>
  <si>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</si>
  <si>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</si>
  <si>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</si>
  <si>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</si>
  <si>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</si>
  <si>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</si>
  <si>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</si>
  <si>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</si>
  <si>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</si>
  <si>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</si>
  <si>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</si>
  <si>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</si>
  <si>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</si>
  <si>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</si>
  <si>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</si>
  <si>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</si>
  <si>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</si>
  <si>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</si>
  <si>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</si>
  <si>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</si>
  <si>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</si>
  <si>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</si>
  <si>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</si>
  <si>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</si>
  <si>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</si>
  <si>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</si>
  <si>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</si>
  <si>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</si>
  <si>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</si>
  <si>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</si>
  <si>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</si>
  <si>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</si>
  <si>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</si>
  <si>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</si>
  <si>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</si>
  <si>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</si>
  <si>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</si>
  <si>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</si>
  <si>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</si>
  <si>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</si>
  <si>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</si>
  <si>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</si>
  <si>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</si>
  <si>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</si>
  <si>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</si>
  <si>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</si>
  <si>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</si>
  <si>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</si>
  <si>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</si>
  <si>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</si>
  <si>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</si>
  <si>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</si>
  <si>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</si>
  <si>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</si>
  <si>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</si>
  <si>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</si>
  <si>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</si>
  <si>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</si>
  <si>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</si>
  <si>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</si>
  <si>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</si>
  <si>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</si>
  <si>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</si>
  <si>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</si>
  <si>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</si>
  <si>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</si>
  <si>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</si>
  <si>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</si>
  <si>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</si>
  <si>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</si>
  <si>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</si>
  <si>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</si>
  <si>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</si>
  <si>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</si>
  <si>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</si>
  <si>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</si>
  <si>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</si>
  <si>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</si>
  <si>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</si>
  <si>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</si>
  <si>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</si>
  <si>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</si>
  <si>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</si>
  <si>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</si>
  <si>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</si>
  <si>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</si>
  <si>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</si>
  <si>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</si>
  <si>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</si>
  <si>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</si>
  <si>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</si>
  <si>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</si>
  <si>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</si>
  <si>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</si>
  <si>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</si>
  <si>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</si>
  <si>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</si>
  <si>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</si>
  <si>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</si>
  <si>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</si>
  <si>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</si>
  <si>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</si>
  <si>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</si>
  <si>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</si>
  <si>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</si>
  <si>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</si>
  <si>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</si>
  <si>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</si>
  <si>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</si>
  <si>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</si>
  <si>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</si>
  <si>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</si>
  <si>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</si>
  <si>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</si>
  <si>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</si>
  <si>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</si>
  <si>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</si>
  <si>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</si>
  <si>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</si>
  <si>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</si>
  <si>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</si>
  <si>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</si>
  <si>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</si>
  <si>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</si>
  <si>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</si>
  <si>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</si>
  <si>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</si>
  <si>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</si>
  <si>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</si>
  <si>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</si>
  <si>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</si>
  <si>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</si>
  <si>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</si>
  <si>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</si>
  <si>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</si>
  <si>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</si>
  <si>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</si>
  <si>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</si>
  <si>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</si>
  <si>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</si>
  <si>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</si>
  <si>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</si>
  <si>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</si>
  <si>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</si>
  <si>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</si>
  <si>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</si>
  <si>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</si>
  <si>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</si>
  <si>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</si>
  <si>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</si>
  <si>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</si>
  <si>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</si>
  <si>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</si>
  <si>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</si>
  <si>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</si>
  <si>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</si>
  <si>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</si>
  <si>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</si>
  <si>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</si>
  <si>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</si>
  <si>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</si>
  <si>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</si>
  <si>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</si>
  <si>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</si>
  <si>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</si>
  <si>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</si>
  <si>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</si>
  <si>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</si>
  <si>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</si>
  <si>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</si>
  <si>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</si>
  <si>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</si>
  <si>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</si>
  <si>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</si>
  <si>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</si>
  <si>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</si>
  <si>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</si>
  <si>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</si>
  <si>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</si>
  <si>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</si>
  <si>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</si>
  <si>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</si>
  <si>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</si>
  <si>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</si>
  <si>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</si>
  <si>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</si>
  <si>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</si>
  <si>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</si>
  <si>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</si>
  <si>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</si>
  <si>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</si>
  <si>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</si>
  <si>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</si>
  <si>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</si>
  <si>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</si>
  <si>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</si>
  <si>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</si>
  <si>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</si>
  <si>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</si>
  <si>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</si>
  <si>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</si>
  <si>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</si>
  <si>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</si>
  <si>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</si>
  <si>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</si>
  <si>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</si>
  <si>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</si>
  <si>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</si>
  <si>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</si>
  <si>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</si>
  <si>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</si>
  <si>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</si>
  <si>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</si>
  <si>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</si>
  <si>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</si>
  <si>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</si>
  <si>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</si>
  <si>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</si>
  <si>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</si>
  <si>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</si>
  <si>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</si>
  <si>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</si>
  <si>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</si>
  <si>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</si>
  <si>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</si>
  <si>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</si>
  <si>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</si>
  <si>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</si>
  <si>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</si>
  <si>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</si>
  <si>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</si>
  <si>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</si>
  <si>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</si>
  <si>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</si>
  <si>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</si>
  <si>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</si>
  <si>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</si>
  <si>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</si>
  <si>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</si>
  <si>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</si>
  <si>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</si>
  <si>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</si>
  <si>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</si>
  <si>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</si>
  <si>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</si>
  <si>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</si>
  <si>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</si>
  <si>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</si>
  <si>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</si>
  <si>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</si>
  <si>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</si>
  <si>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</si>
  <si>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</si>
  <si>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</si>
  <si>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</si>
  <si>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</si>
  <si>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</si>
  <si>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</si>
  <si>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</si>
  <si>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</si>
  <si>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</si>
  <si>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</si>
  <si>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</si>
  <si>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</si>
  <si>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</si>
  <si>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</si>
  <si>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</si>
  <si>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</si>
  <si>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</si>
  <si>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</si>
  <si>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</si>
  <si>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</si>
  <si>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</si>
  <si>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</si>
  <si>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</si>
  <si>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</si>
  <si>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</si>
  <si>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</si>
  <si>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</si>
  <si>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</si>
  <si>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</si>
  <si>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</si>
  <si>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</si>
  <si>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</si>
  <si>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</si>
  <si>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</si>
  <si>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</si>
  <si>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</si>
  <si>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</si>
  <si>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</si>
  <si>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</si>
  <si>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</si>
  <si>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</si>
  <si>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</si>
  <si>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</si>
  <si>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</si>
  <si>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</si>
  <si>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</si>
  <si>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</si>
  <si>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</si>
  <si>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</si>
  <si>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</si>
  <si>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</si>
  <si>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</si>
  <si>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</si>
  <si>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</si>
  <si>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</si>
  <si>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</si>
  <si>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</si>
  <si>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</si>
  <si>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</si>
  <si>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</si>
  <si>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</si>
  <si>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</si>
  <si>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</si>
  <si>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</si>
  <si>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</si>
  <si>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</si>
  <si>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</si>
  <si>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</si>
  <si>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</si>
  <si>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</si>
  <si>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</si>
  <si>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</si>
  <si>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</si>
  <si>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</si>
  <si>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</si>
  <si>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</si>
  <si>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</si>
  <si>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</si>
  <si>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</si>
  <si>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</si>
  <si>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</si>
  <si>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</si>
  <si>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</si>
  <si>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</si>
  <si>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</si>
  <si>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</si>
  <si>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</si>
  <si>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</si>
  <si>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</si>
  <si>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</si>
  <si>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</si>
  <si>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</si>
  <si>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</si>
  <si>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</si>
  <si>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</si>
  <si>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</si>
  <si>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</si>
  <si>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</si>
  <si>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</si>
  <si>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</si>
  <si>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</si>
  <si>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</si>
  <si>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</si>
  <si>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</si>
  <si>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</si>
  <si>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</si>
  <si>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</si>
  <si>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</si>
  <si>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</si>
  <si>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</si>
  <si>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</si>
  <si>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</si>
  <si>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</si>
  <si>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</si>
  <si>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</si>
  <si>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</si>
  <si>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</si>
  <si>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</si>
  <si>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</si>
  <si>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</si>
  <si>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</si>
  <si>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</si>
  <si>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</si>
  <si>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</si>
  <si>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</si>
  <si>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</si>
  <si>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</si>
  <si>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</si>
  <si>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</si>
  <si>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</si>
  <si>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</si>
  <si>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</si>
  <si>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</si>
  <si>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</si>
  <si>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</si>
  <si>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</si>
  <si>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</si>
  <si>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</si>
  <si>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</si>
  <si>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</si>
  <si>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</si>
  <si>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</si>
  <si>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</si>
  <si>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</si>
  <si>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</si>
  <si>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</si>
  <si>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</si>
  <si>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</si>
  <si>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</si>
  <si>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</si>
  <si>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</si>
  <si>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</si>
  <si>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</si>
  <si>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</si>
  <si>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</si>
  <si>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</si>
  <si>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</si>
  <si>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</si>
  <si>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</si>
  <si>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</si>
  <si>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</si>
  <si>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</si>
  <si>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</si>
  <si>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</si>
  <si>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</si>
  <si>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</si>
  <si>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</si>
  <si>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</si>
  <si>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</si>
  <si>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</si>
  <si>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</si>
  <si>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</si>
  <si>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</si>
  <si>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</si>
  <si>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</si>
  <si>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</si>
  <si>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</si>
  <si>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</si>
  <si>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</si>
  <si>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</si>
  <si>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</si>
  <si>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</si>
  <si>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</si>
  <si>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</si>
  <si>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</si>
  <si>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</si>
  <si>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</si>
  <si>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</si>
  <si>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</si>
  <si>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</si>
  <si>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</si>
  <si>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</si>
  <si>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</si>
  <si>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</si>
  <si>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</si>
  <si>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</si>
  <si>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</si>
  <si>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</si>
  <si>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</si>
  <si>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</si>
  <si>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</si>
  <si>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</si>
  <si>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</si>
  <si>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</si>
  <si>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</si>
  <si>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</si>
  <si>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</si>
  <si>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</si>
  <si>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</si>
  <si>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</si>
  <si>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</si>
  <si>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</si>
  <si>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</si>
  <si>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</si>
  <si>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</si>
  <si>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</si>
  <si>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</si>
  <si>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</si>
  <si>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</si>
  <si>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</si>
  <si>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</si>
  <si>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</si>
  <si>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</si>
  <si>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</si>
  <si>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</si>
  <si>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</si>
  <si>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</si>
  <si>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</si>
  <si>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</si>
  <si>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</si>
  <si>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</si>
  <si>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</si>
  <si>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</si>
  <si>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</si>
  <si>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</si>
  <si>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</si>
  <si>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</si>
  <si>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</si>
  <si>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</si>
  <si>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</si>
  <si>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</si>
  <si>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</si>
  <si>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</si>
  <si>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</si>
  <si>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</si>
  <si>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</si>
  <si>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</si>
  <si>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</si>
  <si>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</si>
  <si>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</si>
  <si>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</si>
  <si>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</si>
  <si>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</si>
  <si>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</si>
  <si>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</si>
  <si>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</si>
  <si>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</si>
  <si>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</si>
  <si>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</si>
  <si>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</si>
  <si>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</si>
  <si>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</si>
  <si>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</si>
  <si>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</si>
  <si>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</si>
  <si>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</si>
  <si>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</si>
  <si>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</si>
  <si>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</si>
  <si>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</si>
  <si>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</si>
  <si>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</si>
  <si>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</si>
  <si>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</si>
  <si>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</si>
  <si>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</si>
  <si>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</si>
  <si>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</si>
  <si>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</si>
  <si>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</si>
  <si>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</si>
  <si>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</si>
  <si>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</si>
  <si>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</si>
  <si>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</si>
  <si>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</si>
  <si>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</si>
  <si>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</si>
  <si>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</si>
  <si>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</si>
  <si>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</si>
  <si>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</si>
  <si>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</si>
  <si>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</si>
  <si>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</si>
  <si>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</si>
  <si>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</si>
  <si>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</si>
  <si>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</si>
  <si>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</si>
  <si>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</si>
  <si>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</si>
  <si>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</si>
  <si>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</si>
  <si>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</si>
  <si>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</si>
  <si>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</si>
  <si>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</si>
  <si>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</si>
  <si>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</si>
  <si>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</si>
  <si>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</si>
  <si>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</si>
  <si>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</si>
  <si>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</si>
  <si>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</si>
  <si>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</si>
  <si>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</si>
  <si>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</si>
  <si>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</si>
  <si>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</si>
  <si>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</si>
  <si>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</si>
  <si>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</si>
  <si>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</si>
  <si>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</si>
  <si>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</si>
  <si>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</si>
  <si>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</si>
  <si>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</si>
  <si>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</si>
  <si>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</si>
  <si>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</si>
  <si>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</si>
  <si>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</si>
  <si>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</si>
  <si>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</si>
  <si>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</si>
  <si>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</si>
  <si>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</si>
  <si>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</si>
  <si>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</si>
  <si>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</si>
  <si>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</si>
  <si>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</si>
  <si>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</si>
  <si>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</si>
  <si>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</si>
  <si>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</si>
  <si>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</si>
  <si>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</si>
  <si>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</si>
  <si>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</si>
  <si>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</si>
  <si>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</si>
  <si>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</si>
  <si>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</si>
  <si>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</si>
  <si>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</si>
  <si>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</si>
  <si>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</si>
  <si>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</si>
  <si>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</si>
  <si>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</si>
  <si>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</si>
  <si>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</si>
  <si>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</si>
  <si>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</si>
  <si>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</si>
  <si>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</si>
  <si>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</si>
  <si>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</si>
  <si>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</si>
  <si>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</si>
  <si>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</si>
  <si>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</si>
  <si>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</si>
  <si>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</si>
  <si>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</si>
  <si>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</si>
  <si>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</si>
  <si>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</si>
  <si>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</si>
  <si>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</si>
  <si>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</si>
  <si>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</si>
  <si>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</si>
  <si>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</si>
  <si>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</si>
  <si>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</si>
  <si>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</si>
  <si>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</si>
  <si>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</si>
  <si>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</si>
  <si>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</si>
  <si>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</si>
  <si>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</si>
  <si>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</si>
  <si>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</si>
  <si>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</si>
  <si>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</si>
  <si>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</si>
  <si>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</si>
  <si>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</si>
  <si>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</si>
  <si>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</si>
  <si>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</si>
  <si>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</si>
  <si>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</si>
  <si>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</si>
  <si>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</si>
  <si>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</si>
  <si>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</si>
  <si>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</si>
  <si>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</si>
  <si>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</si>
  <si>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</si>
  <si>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</si>
  <si>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</si>
  <si>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</si>
  <si>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</si>
  <si>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</si>
  <si>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</si>
  <si>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</si>
  <si>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</si>
  <si>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</si>
  <si>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</si>
  <si>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</si>
  <si>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</si>
  <si>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</si>
  <si>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</si>
  <si>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</si>
  <si>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</si>
  <si>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</si>
  <si>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</si>
  <si>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</si>
  <si>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</si>
  <si>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</si>
  <si>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</si>
  <si>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</si>
  <si>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</si>
  <si>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</si>
  <si>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</si>
  <si>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</si>
  <si>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</si>
  <si>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</si>
  <si>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</si>
  <si>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</si>
  <si>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</si>
  <si>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</si>
  <si>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</si>
  <si>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</si>
  <si>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</si>
  <si>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</si>
  <si>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</si>
  <si>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</si>
  <si>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</si>
  <si>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</si>
  <si>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</si>
  <si>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</si>
  <si>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</si>
  <si>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</si>
  <si>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</si>
  <si>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</si>
  <si>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</si>
  <si>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</si>
  <si>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</si>
  <si>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</si>
  <si>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</si>
  <si>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</si>
  <si>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</si>
  <si>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</si>
  <si>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</si>
  <si>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</si>
  <si>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</si>
  <si>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</si>
  <si>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</si>
  <si>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</si>
  <si>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</si>
  <si>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</si>
  <si>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</si>
  <si>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</si>
  <si>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</si>
  <si>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</si>
  <si>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</si>
  <si>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</si>
  <si>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</si>
  <si>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</si>
  <si>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</si>
  <si>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</si>
  <si>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</si>
  <si>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</si>
  <si>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</si>
  <si>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</si>
  <si>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</si>
  <si>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</si>
  <si>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</si>
  <si>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</si>
  <si>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</si>
  <si>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</si>
  <si>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</si>
  <si>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</si>
  <si>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</si>
  <si>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</si>
  <si>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</si>
  <si>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</si>
  <si>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</si>
  <si>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</si>
  <si>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</si>
  <si>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</si>
  <si>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</si>
  <si>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</si>
  <si>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</si>
  <si>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</si>
  <si>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</si>
  <si>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</si>
  <si>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</si>
  <si>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</si>
  <si>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</si>
  <si>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</si>
  <si>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</si>
  <si>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</si>
  <si>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</si>
  <si>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</si>
  <si>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</si>
  <si>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</si>
  <si>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</si>
  <si>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</si>
  <si>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</si>
  <si>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</si>
  <si>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</si>
  <si>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</si>
  <si>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</si>
  <si>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</si>
  <si>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</si>
  <si>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</si>
  <si>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</si>
  <si>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</si>
  <si>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</si>
  <si>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</si>
  <si>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</si>
  <si>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</si>
  <si>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</si>
  <si>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</si>
  <si>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</si>
  <si>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</si>
  <si>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</si>
  <si>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</si>
  <si>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</si>
  <si>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</si>
  <si>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</si>
  <si>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</si>
  <si>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</si>
  <si>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</si>
  <si>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</si>
  <si>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</si>
  <si>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</si>
  <si>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</si>
  <si>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</si>
  <si>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</si>
  <si>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</si>
  <si>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</si>
  <si>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</si>
  <si>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</si>
  <si>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</si>
  <si>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</si>
  <si>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</si>
  <si>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</si>
  <si>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</si>
  <si>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</si>
  <si>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</si>
  <si>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</si>
  <si>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</si>
  <si>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</si>
  <si>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</si>
  <si>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</si>
  <si>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</si>
  <si>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</si>
  <si>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</si>
  <si>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</si>
  <si>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</si>
  <si>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</si>
  <si>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</si>
  <si>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</si>
  <si>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</si>
  <si>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</si>
  <si>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</si>
  <si>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</si>
  <si>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</si>
  <si>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</si>
  <si>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</si>
  <si>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</si>
  <si>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</si>
  <si>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</si>
  <si>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</si>
  <si>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</si>
  <si>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</si>
  <si>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</si>
  <si>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</si>
  <si>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</si>
  <si>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</si>
  <si>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</si>
  <si>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</si>
  <si>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</si>
  <si>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</si>
  <si>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</si>
  <si>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</si>
  <si>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</si>
  <si>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</si>
  <si>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</si>
  <si>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</si>
  <si>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</si>
  <si>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</si>
  <si>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</si>
  <si>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</si>
  <si>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</si>
  <si>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</si>
  <si>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</si>
  <si>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</si>
  <si>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</si>
  <si>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</si>
  <si>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</si>
  <si>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</si>
  <si>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</si>
  <si>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</si>
  <si>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</si>
  <si>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</si>
  <si>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</si>
  <si>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</si>
  <si>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</si>
  <si>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</si>
  <si>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</si>
  <si>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</si>
  <si>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</si>
  <si>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</si>
  <si>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</si>
  <si>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</si>
  <si>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</si>
  <si>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</si>
  <si>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</si>
  <si>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</si>
  <si>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</si>
  <si>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</si>
  <si>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</si>
  <si>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</si>
  <si>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</si>
  <si>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</si>
  <si>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</si>
  <si>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</si>
  <si>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</si>
  <si>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</si>
  <si>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</si>
  <si>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</si>
  <si>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</si>
  <si>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</si>
  <si>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</si>
  <si>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</si>
  <si>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</si>
  <si>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</si>
  <si>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</si>
  <si>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</si>
  <si>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</si>
  <si>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</si>
  <si>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</si>
  <si>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</si>
  <si>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</si>
  <si>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</si>
  <si>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</si>
  <si>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</si>
  <si>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</si>
  <si>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</si>
  <si>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</si>
  <si>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</si>
  <si>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</si>
  <si>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</si>
  <si>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</si>
  <si>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</si>
  <si>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</si>
  <si>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</si>
  <si>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</si>
  <si>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</si>
  <si>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</si>
  <si>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</si>
  <si>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</si>
  <si>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</si>
  <si>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</si>
  <si>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</si>
  <si>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</si>
  <si>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</si>
  <si>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</si>
  <si>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</si>
  <si>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</si>
  <si>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</si>
  <si>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</si>
  <si>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</si>
  <si>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</si>
  <si>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</si>
  <si>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</si>
  <si>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</si>
  <si>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</si>
  <si>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</si>
  <si>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</si>
  <si>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</si>
  <si>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</si>
  <si>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</si>
  <si>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</si>
  <si>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</si>
  <si>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</si>
  <si>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</si>
  <si>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</si>
  <si>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</si>
  <si>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</si>
  <si>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</si>
  <si>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</si>
  <si>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</si>
  <si>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</si>
  <si>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</si>
  <si>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</si>
  <si>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</si>
  <si>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</si>
  <si>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</si>
  <si>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</si>
  <si>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</si>
  <si>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</si>
  <si>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</si>
  <si>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</si>
  <si>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</si>
  <si>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</si>
  <si>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</si>
  <si>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</si>
  <si>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</si>
  <si>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</si>
  <si>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</si>
  <si>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</si>
  <si>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</si>
  <si>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</si>
  <si>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</si>
  <si>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</si>
  <si>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</si>
  <si>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</si>
  <si>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</si>
  <si>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</si>
  <si>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</si>
  <si>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</si>
  <si>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</si>
  <si>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</si>
  <si>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</si>
  <si>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</si>
  <si>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</si>
  <si>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</si>
  <si>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</si>
  <si>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</si>
  <si>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</si>
  <si>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</si>
  <si>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</si>
  <si>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</si>
  <si>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</si>
  <si>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</si>
  <si>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</si>
  <si>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</si>
  <si>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</si>
  <si>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</si>
  <si>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</si>
  <si>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</si>
  <si>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</si>
  <si>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</si>
  <si>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</si>
  <si>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</si>
  <si>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</si>
  <si>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</si>
  <si>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</si>
  <si>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</si>
  <si>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</si>
  <si>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</si>
  <si>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</si>
  <si>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</si>
  <si>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</si>
  <si>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</si>
  <si>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</si>
  <si>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</si>
  <si>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</si>
  <si>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</si>
  <si>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</si>
  <si>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</si>
  <si>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</si>
  <si>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</si>
  <si>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</si>
  <si>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</si>
  <si>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</si>
  <si>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</si>
  <si>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</si>
  <si>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</si>
  <si>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</si>
  <si>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</si>
  <si>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</si>
  <si>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</si>
  <si>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</si>
  <si>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</si>
  <si>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</si>
  <si>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</si>
  <si>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</si>
  <si>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</si>
  <si>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</si>
  <si>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</si>
  <si>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</si>
  <si>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</si>
  <si>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</si>
  <si>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</si>
  <si>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</si>
  <si>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</si>
  <si>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</si>
  <si>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</si>
  <si>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</si>
  <si>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</si>
  <si>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</si>
  <si>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</si>
  <si>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</si>
  <si>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</si>
  <si>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</si>
  <si>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</si>
  <si>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</si>
  <si>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</si>
  <si>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</si>
  <si>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</si>
  <si>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</si>
  <si>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</si>
  <si>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</si>
  <si>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</si>
  <si>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</si>
  <si>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</si>
  <si>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</si>
  <si>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</si>
  <si>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</si>
  <si>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</si>
  <si>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</si>
  <si>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</si>
  <si>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</si>
  <si>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</si>
  <si>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</si>
  <si>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</si>
  <si>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</si>
  <si>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</si>
  <si>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</si>
  <si>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</si>
  <si>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</si>
  <si>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</si>
  <si>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</si>
  <si>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</si>
  <si>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</si>
  <si>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</si>
  <si>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</si>
  <si>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</si>
  <si>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</si>
  <si>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</si>
  <si>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</si>
  <si>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</si>
  <si>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</si>
  <si>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</si>
  <si>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</si>
  <si>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</si>
  <si>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</si>
  <si>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</si>
  <si>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</si>
  <si>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</si>
  <si>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</si>
  <si>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</si>
  <si>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</si>
  <si>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</si>
  <si>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</si>
  <si>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</si>
  <si>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</si>
  <si>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</si>
  <si>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</si>
  <si>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</si>
  <si>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</si>
  <si>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</si>
  <si>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</si>
  <si>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</si>
  <si>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</si>
  <si>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</si>
  <si>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</si>
  <si>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</si>
  <si>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</si>
  <si>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</si>
  <si>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</si>
  <si>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</si>
  <si>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</si>
  <si>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</si>
  <si>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</si>
  <si>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</si>
  <si>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</si>
  <si>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</si>
  <si>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</si>
  <si>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</si>
  <si>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</si>
  <si>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</si>
  <si>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</si>
  <si>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</si>
  <si>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</si>
  <si>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</si>
  <si>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</si>
  <si>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</si>
  <si>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</si>
  <si>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</si>
  <si>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</si>
  <si>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</si>
  <si>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</si>
  <si>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</si>
  <si>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</si>
  <si>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</si>
  <si>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</si>
  <si>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</si>
  <si>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</si>
  <si>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</si>
  <si>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</si>
  <si>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</si>
  <si>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</si>
  <si>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</si>
  <si>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</si>
  <si>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</si>
  <si>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</si>
  <si>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</si>
  <si>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</si>
  <si>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</si>
  <si>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</si>
  <si>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</si>
  <si>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</si>
  <si>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</si>
  <si>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</si>
  <si>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</si>
  <si>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</si>
  <si>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</si>
  <si>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</si>
  <si>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</si>
  <si>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</si>
  <si>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</si>
  <si>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</si>
  <si>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</si>
  <si>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</si>
  <si>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</si>
  <si>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</si>
  <si>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</si>
  <si>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</si>
  <si>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</si>
  <si>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</si>
  <si>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</si>
  <si>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</si>
  <si>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</si>
  <si>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</si>
  <si>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</si>
  <si>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</si>
  <si>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</si>
  <si>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</si>
  <si>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</si>
  <si>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</si>
  <si>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</si>
  <si>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</si>
  <si>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</si>
  <si>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</si>
  <si>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</si>
  <si>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</si>
  <si>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</si>
  <si>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</si>
  <si>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</si>
  <si>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</si>
  <si>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</si>
  <si>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</si>
  <si>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</si>
  <si>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</si>
  <si>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</si>
  <si>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</si>
  <si>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</si>
  <si>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</si>
  <si>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</si>
  <si>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</si>
  <si>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</si>
  <si>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</si>
  <si>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</si>
  <si>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</si>
  <si>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</si>
  <si>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</si>
  <si>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</si>
  <si>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</si>
  <si>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</si>
  <si>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</si>
  <si>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</si>
  <si>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</si>
  <si>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</si>
  <si>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</si>
  <si>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</si>
  <si>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</si>
  <si>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</si>
  <si>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</si>
  <si>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</si>
  <si>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</si>
  <si>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</si>
  <si>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</si>
  <si>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</si>
  <si>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</si>
  <si>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</si>
  <si>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</si>
  <si>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</si>
  <si>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</si>
  <si>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</si>
  <si>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</si>
  <si>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</si>
  <si>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</si>
  <si>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</si>
  <si>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</si>
  <si>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</si>
  <si>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</si>
  <si>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</si>
  <si>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</si>
  <si>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</si>
  <si>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</si>
  <si>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</si>
  <si>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</si>
  <si>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</si>
  <si>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</si>
  <si>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</si>
  <si>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</si>
  <si>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</si>
  <si>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</si>
  <si>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</si>
  <si>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</si>
  <si>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</si>
  <si>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</si>
  <si>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</si>
  <si>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</si>
  <si>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</si>
  <si>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</si>
  <si>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</si>
  <si>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</si>
  <si>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</si>
  <si>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</si>
  <si>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</si>
  <si>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</si>
  <si>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</si>
  <si>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</si>
  <si>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</si>
  <si>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</si>
  <si>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</si>
  <si>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</si>
  <si>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</si>
  <si>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</si>
  <si>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</si>
  <si>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</si>
  <si>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</si>
  <si>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</si>
  <si>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</si>
  <si>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</si>
  <si>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</si>
  <si>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</si>
  <si>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</si>
  <si>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</si>
  <si>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</si>
  <si>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</si>
  <si>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</si>
  <si>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</si>
  <si>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</si>
  <si>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</si>
  <si>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</si>
  <si>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</si>
  <si>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</si>
  <si>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</si>
  <si>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</si>
  <si>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</si>
  <si>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</si>
  <si>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</si>
  <si>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</si>
  <si>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</si>
  <si>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</si>
  <si>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</si>
  <si>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</si>
  <si>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</si>
  <si>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</si>
  <si>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</si>
  <si>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</si>
  <si>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</si>
  <si>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</si>
  <si>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</si>
  <si>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</si>
  <si>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</si>
  <si>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</si>
  <si>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</si>
  <si>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</si>
  <si>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</si>
  <si>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</si>
  <si>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</si>
  <si>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120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</si>
</sst>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7"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K10" sqref="K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296.23344733795966</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0.5541302083292976</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0.55283391203556675</v>
      </c>
      <c r="H4" s="136">
        <v>45958.621400462966</v>
      </c>
      <c r="I4" s="134" t="str">
        <f>IFERROR(VLOOKUP(D4,DB!A:F,6,0),"")</f>
        <v>SCECO</v>
      </c>
      <c r="J4" s="134" t="str">
        <f>IFERROR(VLOOKUP(D4,DB!A:G,7,0),"")</f>
        <v>Dead</v>
      </c>
      <c r="K4" s="169" t="s">
        <v>39026</v>
      </c>
      <c r="L4" s="139" t="str">
        <f>IFERROR(VLOOKUP(D4,DB!A:I,9,0),"")</f>
        <v>Latis</v>
      </c>
    </row>
    <row r="5" spans="1:15" ht="39.75" hidden="1" customHeight="1">
      <c r="A5" s="179" t="s">
        <v>39027</v>
      </c>
      <c r="B5" s="134" t="str">
        <f>IFERROR(VLOOKUP(D5,DB!A:K,11,0),"")</f>
        <v>R1</v>
      </c>
      <c r="C5" s="134">
        <v>3</v>
      </c>
      <c r="D5" s="134" t="s">
        <v>19779</v>
      </c>
      <c r="E5" s="135" t="s">
        <v>39021</v>
      </c>
      <c r="F5" s="180">
        <v>45959.095439814817</v>
      </c>
      <c r="G5" s="137">
        <f ca="1">IFERROR(NOW()-F5,"")</f>
        <v>8.6433449068863411E-2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36">
        <v>45959.085868055554</v>
      </c>
      <c r="G6" s="137">
        <f ca="1">IFERROR(NOW()-F6,"")</f>
        <v>9.6005208331916947E-2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36">
        <v>45959.154583333337</v>
      </c>
      <c r="G7" s="137">
        <f ca="1">IFERROR(NOW()-F7,"")</f>
        <v>2.728993054915918E-2</v>
      </c>
      <c r="H7" s="136">
        <v>45959.147268518522</v>
      </c>
      <c r="I7" s="134" t="str">
        <f>IFERROR(VLOOKUP(D7,DB!A:F,6,0),"")</f>
        <v>SCECO</v>
      </c>
      <c r="J7" s="134" t="str">
        <f>IFERROR(VLOOKUP(D7,DB!A:G,7,0),"")</f>
        <v>No BB Design+Weak</v>
      </c>
      <c r="K7" s="138" t="s">
        <v>39032</v>
      </c>
      <c r="L7" s="139" t="str">
        <f>IFERROR(VLOOKUP(D7,DB!A:I,9,0),"")</f>
        <v>Latis</v>
      </c>
    </row>
    <row r="8" spans="1:15" ht="15" customHeight="1">
      <c r="A8" s="133"/>
      <c r="B8" s="134" t="str">
        <f>IFERROR(VLOOKUP(D8,DB!A:K,11,0),"")</f>
        <v/>
      </c>
      <c r="C8" s="134"/>
      <c r="D8" s="134"/>
      <c r="E8" s="135"/>
      <c r="F8" s="136"/>
      <c r="G8" s="137">
        <f ca="1">IFERROR(NOW()-F8,"")</f>
        <v>45959.181873263886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45959.181873263886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45959.181873263886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45959.181873263886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45959.181873263886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45959.181873263886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45959.181873263886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45959.181873263886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45959.181873263886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45959.181873263886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45959.181873263886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45959.181873263886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45959.181873263886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45959.181873263886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45959.181873263886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45959.181873263886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45959.181873263886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45959.181873263886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45959.181873263886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45959.181873263886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45959.181873263886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45959.181873263886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45959.181873263886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45959.181873263886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45959.181873263886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45959.181873263886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45959.181873263886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45959.181873263886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45959.181873263886</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45959.181873263886</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414B8F52-7D1B-4EAD-B24A-2EF78A1D75CA}"/>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134.18203530092433</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0.43978993055497995</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0.40561168981366791</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0.24397974536987022</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45959.181873263886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45959.181873263886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45959.181873263886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45959.181873263886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45959.181873263886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45959.181873263886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45959.181873263886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45959.181873263886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45959.181873263886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45959.181873263886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45959.181873263886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45959.181873263886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45959.181873263886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45959.181873263886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45959.181873263886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45959.181873263886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45959.181873263886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45959.181873263886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45959.181873263886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45959.181873263886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45959.181873263886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45959.181873263886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45959.181873263886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45959.181873263886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45959.181873263886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45959.181873263886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45959.181873263886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45959.181873263886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45959.181873263886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45959.181873263886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45959.181873263886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45959.181873263886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45959.181873263886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45959.181873263886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45959.181873263886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45959.181873263886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45959.181873263886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45959.181873263886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45959.181873263886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45959.181873263886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45959.181873263886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45959.181873263886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45959.181873263886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45959.181873263886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45959.181873263886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45959.181873263886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45959.181873263886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45959.181873263886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45959.181873263886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45959.181873263886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45959.181873263886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45959.181873263886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45959.181873263886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45959.181873263886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45959.181873263886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45959.181873263886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45959.181873263886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45959.181873263886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45959.181873263886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45959.181873263886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45959.181873263886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45959.181873263886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45959.181873263886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45959.181873263886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45959.181873263886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45959.181873263886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45959.181873263886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45959.181873263886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45959.181873263886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45959.181873263886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45959.181873263886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45959.181873263886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45959.181873263886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45959.181873263886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45959.181873263886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45959.181873263886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45959.181873263886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45959.181873263886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45959.181873263886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45959.181873263886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45959.181873263886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45959.181873263886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45959.181873263886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45959.181873263886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45959.181873263886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45959.181873263886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45959.181873263886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45959.181873263886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45959.181873263886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45959.181873263886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45959.181873263886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45959.181873263886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45959.181873263886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45959.181873263886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45959.181873263886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45959.181873263886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45959.181873263886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45959.181873263886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45959.181873263886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45959.181873263886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45959.181873263886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45959.181873263886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45959.181873263886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45959.181873263886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45959.181873263886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45959.181873263886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45959.181873263886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45959.181873263886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45959.181873263886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45959.181873263886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45959.181873263886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45959.181873263886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45959.181873263886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45959.181873263886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45959.181873263886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45959.181873263886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45959.181873263886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45959.181873263886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45959.181873263886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45959.181873263886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45959.181873263886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45959.181873263886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45959.181873263886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45959.181873263886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45959.181873263886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45959.181873263886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45959.181873263886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45959.181873263886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45959.181873263886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45959.181873263886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45959.181873263886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45959.181873263886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45959.181873263886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45959.181873263886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45959.181873263886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45959.181873263886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45959.181873263886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45959.181873263886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45959.181873263886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45959.181873263886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45959.181873263886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45959.181873263886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45959.181873263886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45959.181873263886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45959.181873263886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45959.181873263886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45959.181873263886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45959.181873263886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45959.181873263886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45959.181873263886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45959.181873263886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45959.181873263886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45959.181873263886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45959.181873263886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45959.181873263886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45959.181873263886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45959.181873263886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45959.181873263886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45959.181873263886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45959.181873263886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45959.181873263886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45959.181873263886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45959.181873263886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45959.181873263886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45959.181873263886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45959.181873263886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45959.181873263886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45959.181873263886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45959.181873263886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45959.181873263886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45959.181873263886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45959.181873263886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45959.181873263886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45959.181873263886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45959.181873263886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45959.181873263886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45959.181873263886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45959.181873263886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45959.181873263886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45959.181873263886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45959.181873263886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45959.181873263886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45959.181873263886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45959.181873263886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45959.181873263886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45959.181873263886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45959.181873263886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45959.181873263886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45959.181873263886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45959.181873263886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39121</v>
      </c>
      <c r="B2" s="63" t="str">
        <f>IFERROR(VLOOKUP(D2,DB!A:K,11,0),"")</f>
        <v>R3</v>
      </c>
      <c r="C2" s="18">
        <v>3</v>
      </c>
      <c r="D2" s="63" t="s">
        <v>22850</v>
      </c>
      <c r="E2" s="18" t="s">
        <v>39021</v>
      </c>
      <c r="F2" s="20">
        <v>45959.152777777781</v>
      </c>
      <c r="G2" s="21">
        <f t="shared" ref="G2:G3" ca="1" si="0">IFERROR(NOW()-F2,"-")</f>
        <v>2.9095486104779411E-2</v>
      </c>
      <c r="H2" s="22">
        <v>45959.147048611114</v>
      </c>
      <c r="I2" s="19" t="str">
        <f>IFERROR(VLOOKUP(D2,DB!A:F,6,0),"")</f>
        <v>SCECO</v>
      </c>
      <c r="J2" s="18" t="str">
        <f>IFERROR(VLOOKUP(D2,DB!A:G,7,0),"")</f>
        <v>Dead+No BB Design</v>
      </c>
      <c r="K2" s="46" t="s">
        <v>39122</v>
      </c>
      <c r="L2" s="23" t="str">
        <f>IFERROR(VLOOKUP(D2,DB!A:I,9,0),"")</f>
        <v>Latis</v>
      </c>
    </row>
    <row r="3" spans="1:13" ht="15" customHeight="1">
      <c r="A3" s="19"/>
      <c r="B3" s="63" t="str">
        <f>IFERROR(VLOOKUP(D3,DB!A:K,11,0),"")</f>
        <v/>
      </c>
      <c r="C3" s="18"/>
      <c r="D3" s="63"/>
      <c r="E3" s="18"/>
      <c r="F3" s="20"/>
      <c r="G3" s="21">
        <f t="shared" ca="1" si="0"/>
        <v>45959.181873263886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45959.181873263886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45959.181873263886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45959.181873263886</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45959.181873263886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45959.181873263886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45959.181873263886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45959.181873263886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45959.181873263886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45959.181873263886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45959.181873263886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45959.181873263886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45959.181873263886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45959.181873263886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45959.181873263886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45959.181873263886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45959.181873263886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45959.181873263886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45959.181873263886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45959.181873263886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45959.181873263886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45959.181873263886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45959.181873263886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45959.181873263886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45959.181873263886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45959.181873263886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45959.181873263886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45959.181873263886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45959.181873263886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45959.181873263886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45959.181873263886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45959.181873263886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45959.181873263886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45959.181873263886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45959.181873263886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45959.181873263886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45959.181873263886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45959.181873263886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45959.181873263886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45959.181873263886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45959.181873263886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45959.181873263886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45959.181873263886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45959.181873263886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45959.181873263886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45959.181873263886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45959.181873263886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45959.181873263886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45959.181873263886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45959.181873263886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45959.181873263886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45959.181873263886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45959.181873263886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45959.181873263886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45959.181873263886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45959.181873263886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45959.181873263886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45959.181873263886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45959.181873263886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45959.181873263886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45959.181873263886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45959.181873263886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45959.181873263886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45959.181873263886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45959.181873263886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45959.181873263886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45959.181873263886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45959.181873263886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45959.181873263886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45959.181873263886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45959.181873263886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45959.181873263886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45959.181873263886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45959.181873263886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45959.181873263886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45959.181873263886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45959.181873263886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45959.181873263886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45959.181873263886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45959.181873263886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45959.181873263886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45959.181873263886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45959.181873263886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45959.181873263886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45959.181873263886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45959.181873263886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45959.181873263886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45959.181873263886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45959.181873263886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45959.181873263886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45959.181873263886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45959.181873263886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45959.181873263886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45959.181873263886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45959.181873263886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45959.181873263886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45959.181873263886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45959.181873263886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45959.181873263886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45959.181873263886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45959.181873263886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45959.181873263886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45959.181873263886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45959.181873263886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45959.181873263886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45959.181873263886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45959.181873263886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45959.181873263886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45959.181873263886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45959.181873263886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45959.181873263886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45959.181873263886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45959.181873263886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45959.181873263886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45959.181873263886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45959.181873263886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45959.181873263886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45959.181873263886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45959.181873263886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45959.181873263886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45959.181873263886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45959.181873263886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45959.181873263886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45959.181873263886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45959.181873263886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45959.181873263886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45959.181873263886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45959.181873263886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45959.181873263886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45959.181873263886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45959.181873263886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45959.181873263886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45959.181873263886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45959.181873263886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45959.181873263886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45959.181873263886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45959.181873263886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45959.181873263886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45959.181873263886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45959.181873263886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45959.181873263886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45959.181873263886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45959.181873263886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45959.181873263886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45959.181873263886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45959.181873263886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45959.181873263886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45959.181873263886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45959.181873263886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45959.181873263886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45959.181873263886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45959.181873263886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45959.181873263886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45959.181873263886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45959.181873263886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45959.181873263886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45959.181873263886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45959.181873263886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45959.181873263886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45959.181873263886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45959.181873263886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45959.181873263886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45959.181873263886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45959.181873263886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45959.181873263886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45959.181873263886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45959.181873263886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45959.181873263886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45959.181873263886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45959.181873263886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45959.181873263886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45959.181873263886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45959.181873263886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45959.181873263886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45959.181873263886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45959.181873263886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45959.181873263886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45959.181873263886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45959.181873263886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45959.181873263886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45959.181873263886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45959.181873263886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45959.181873263886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45959.181873263886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45959.181873263886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45959.181873263886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45959.181873263886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45959.181873263886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45959.181873263886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45959.181873263886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45959.181873263886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45959.181873263886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45959.181873263886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45959.181873263886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45959.181873263886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45959.181873263886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45959.181873263886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45959.181873263886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45959.181873263886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45959.181873263886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45959.181873263886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45959.181873263886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45959.181873263886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45959.181873263886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45959.181873263886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45959.181873263886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45959.181873263886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45959.181873263886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45959.181873263886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45959.181873263886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45959.181873263886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45959.181873263886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45959.181873263886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45959.181873263886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45959.181873263886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45959.181873263886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45959.181873263886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45959.181873263886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45959.181873263886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45959.181873263886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45959.181873263886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45959.181873263886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45959.181873263886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45959.181873263886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45959.181873263886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45959.181873263886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45959.181873263886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45959.181873263886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45959.181873263886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45959.181873263886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45959.181873263886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45959.181873263886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45959.181873263886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45959.181873263886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45959.181873263886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45959.181873263886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45959.181873263886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45959.181873263886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45959.181873263886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45959.181873263886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45959.181873263886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45959.181873263886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45959.181873263886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45959.181873263886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45959.181873263886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45959.181873263886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45959.181873263886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45959.181873263886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45959.181873263886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45959.181873263886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45959.181873263886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45959.181873263886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45959.181873263886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45959.181873263886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45959.181873263886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45959.181873263886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45959.181873263886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45959.181873263886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45959.181873263886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45959.181873263886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45959.181873263886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45959.181873263886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45959.181873263886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45959.181873263886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45959.181873263886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45959.181873263886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45959.181873263886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45959.181873263886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45959.181873263886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45959.181873263886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45959.181873263886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45959.181873263886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45959.181873263886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45959.181873263886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45959.181873263886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45959.181873263886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45959.181873263886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45959.181873263886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45959.181873263886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45959.181873263886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45959.181873263886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45959.181873263886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45959.181873263886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45959.181873263886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45959.181873263886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45959.181873263886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45959.181873263886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45959.181873263886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45959.181873263886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45959.181873263886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45959.181873263886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45959.181873263886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45959.181873263886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45959.181873263886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45959.181873263886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45959.181873263886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45959.181873263886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45959.181873263886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45959.181873263886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45959.181873263886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45959.181873263886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45959.181873263886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45959.181873263886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45959.181873263886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45959.181873263886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45959.181873263886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45959.181873263886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45959.181873263886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45959.181873263886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45959.181873263886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45959.181873263886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45959.181873263886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45959.181873263886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45959.181873263886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45959.181873263886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45959.181873263886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45959.181873263886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45959.181873263886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45959.181873263886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45959.181873263886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45959.181873263886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45959.181873263886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45959.181873263886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45959.181873263886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45959.181873263886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45959.181873263886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45959.181873263886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45959.181873263886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45959.181873263886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45959.181873263886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45959.181873263886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45959.181873263886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45959.181873263886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45959.181873263886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45959.181873263886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45959.181873263886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45959.181873263886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45959.181873263886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45959.181873263886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45959.181873263886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45959.181873263886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45959.181873263886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45959.181873263886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45959.181873263886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45959.181873263886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45959.181873263886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45959.181873263886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45959.181873263886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45959.181873263886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45959.181873263886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45959.181873263886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45959.181873263886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45959.181873263886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45959.181873263886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45959.181873263886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45959.181873263886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45959.181873263886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45959.181873263886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45959.181873263886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45959.181873263886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45959.181873263886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45959.181873263886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45959.181873263886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45959.181873263886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45959.181873263886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45959.181873263886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45959.181873263886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45959.181873263886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45959.181873263886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45959.181873263886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45959.181873263886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45959.181873263886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45959.181873263886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45959.181873263886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45959.181873263886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45959.181873263886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45959.181873263886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45959.181873263886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45959.181873263886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45959.181873263886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45959.181873263886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45959.181873263886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45959.181873263886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45959.181873263886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45959.181873263886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45959.181873263886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45959.181873263886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45959.181873263886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45959.181873263886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45959.181873263886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45959.181873263886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45959.181873263886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45959.181873263886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45959.181873263886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45959.181873263886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45959.181873263886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45959.181873263886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45959.181873263886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45959.181873263886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45959.181873263886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45959.181873263886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45959.181873263886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45959.181873263886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45959.181873263886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45959.181873263886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45959.181873263886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45959.181873263886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45959.181873263886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45959.181873263886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45959.181873263886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45959.181873263886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45959.181873263886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45959.181873263886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45959.181873263886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45959.181873263886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45959.181873263886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45959.181873263886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45959.181873263886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45959.181873263886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45959.181873263886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45959.181873263886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45959.181873263886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45959.181873263886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45959.181873263886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45959.181873263886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45959.181873263886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45959.181873263886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45959.181873263886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45959.181873263886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45959.181873263886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45959.181873263886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45959.181873263886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45959.181873263886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45959.181873263886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45959.181873263886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45959.181873263886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45959.181873263886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45959.181873263886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45959.181873263886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45959.181873263886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45959.181873263886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45959.181873263886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45959.181873263886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45959.181873263886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45959.181873263886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45959.181873263886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45959.181873263886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45959.181873263886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45959.181873263886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45959.181873263886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45959.181873263886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45959.181873263886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45959.181873263886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45959.181873263886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45959.181873263886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45959.181873263886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45959.181873263886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45959.181873263886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45959.181873263886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45959.181873263886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45959.181873263886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45959.181873263886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45959.181873263886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45959.181873263886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45959.181873263886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45959.181873263886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45959.181873263886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45959.181873263886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45959.181873263886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45959.181873263886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45959.181873263886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45959.181873263886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45959.181873263886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45959.181873263886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45959.181873263886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45959.181873263886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45959.181873263886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45959.181873263886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45959.181873263886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45959.181873263886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45959.181873263886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45959.181873263886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45959.181873263886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45959.181873263886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45959.181873263886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45959.181873263886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45959.181873263886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45959.181873263886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45959.181873263886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45959.181873263886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45959.181873263886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45959.181873263886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45959.181873263886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45959.181873263886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45959.181873263886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45959.181873263886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45959.181873263886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45959.181873263886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45959.181873263886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45959.181873263886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45959.181873263886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45959.181873263886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45959.181873263886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45959.181873263886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45959.181873263886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45959.181873263886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45959.181873263886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45959.181873263886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45959.181873263886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45959.181873263886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45959.181873263886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45959.181873263886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45959.181873263886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45959.181873263886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45959.181873263886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45959.181873263886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45959.181873263886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45959.181873263886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45959.181873263886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45959.181873263886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45959.181873263886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45959.181873263886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45959.181873263886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45959.181873263886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45959.181873263886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45959.181873263886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45959.181873263886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45959.181873263886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45959.181873263886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45959.181873263886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45959.181873263886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45959.181873263886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45959.181873263886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45959.181873263886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45959.181873263886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45959.181873263886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45959.181873263886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45959.181873263886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45959.181873263886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45959.181873263886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45959.181873263886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45959.181873263886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45959.181873263886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45959.181873263886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45959.181873263886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45959.181873263886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45959.181873263886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45959.181873263886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45959.181873263886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45959.181873263886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45959.181873263886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45959.181873263886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45959.181873263886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45959.181873263886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45959.181873263886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45959.181873263886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45959.181873263886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45959.181873263886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45959.181873263886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45959.181873263886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45959.181873263886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45959.181873263886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45959.181873263886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45959.181873263886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45959.181873263886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45959.181873263886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45959.181873263886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45959.181873263886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45959.181873263886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45959.181873263886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45959.181873263886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45959.181873263886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45959.181873263886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45959.181873263886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45959.181873263886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45959.181873263886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45959.181873263886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45959.181873263886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45959.181873263886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45959.181873263886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45959.181873263886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45959.181873263886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45959.181873263886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45959.181873263886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45959.181873263886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45959.181873263886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45959.181873263886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45959.181873263886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45959.181873263886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45959.181873263886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45959.181873263886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45959.181873263886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45959.181873263886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45959.181873263886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45959.181873263886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45959.181873263886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45959.181873263886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45959.181873263886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45959.181873263886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45959.181873263886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45959.181873263886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45959.181873263886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45959.181873263886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45959.181873263886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45959.181873263886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45959.181873263886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45959.181873263886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45959.181873263886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45959.181873263886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45959.181873263886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45959.181873263886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45959.181873263886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45959.181873263886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45959.181873263886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45959.181873263886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45959.181873263886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45959.181873263886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45959.181873263886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45959.181873263886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45959.181873263886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45959.181873263886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45959.181873263886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45959.181873263886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45959.181873263886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45959.181873263886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45959.181873263886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45959.181873263886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45959.181873263886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45959.181873263886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45959.181873263886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45959.181873263886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45959.181873263886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45959.181873263886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45959.181873263886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45959.181873263886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45959.181873263886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45959.181873263886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45959.181873263886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45959.181873263886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45959.181873263886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45959.181873263886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45959.181873263886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45959.181873263886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45959.181873263886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45959.181873263886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45959.181873263886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45959.181873263886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45959.181873263886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45959.181873263886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45959.181873263886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45959.181873263886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45959.181873263886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45959.181873263886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45959.181873263886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45959.181873263886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45959.181873263886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45959.181873263886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45959.181873263886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45959.181873263886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45959.181873263886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45959.181873263886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45959.181873263886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45959.181873263886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45959.181873263886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45959.181873263886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45959.181873263886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45959.181873263886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45959.181873263886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45959.181873263886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45959.181873263886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45959.181873263886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45959.181873263886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45959.181873263886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45959.181873263886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45959.181873263886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45959.181873263886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45959.181873263886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45959.181873263886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45959.181873263886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45959.181873263886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45959.181873263886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45959.181873263886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45959.181873263886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45959.181873263886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45959.181873263886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45959.181873263886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45959.181873263886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45959.181873263886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45959.181873263886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45959.181873263886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45959.181873263886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45959.181873263886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45959.181873263886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45959.181873263886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45959.181873263886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45959.181873263886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45959.181873263886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45959.181873263886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45959.181873263886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45959.181873263886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45959.181873263886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45959.181873263886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45959.181873263886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45959.181873263886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45959.181873263886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45959.181873263886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45959.181873263886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45959.181873263886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45959.181873263886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45959.181873263886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45959.181873263886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45959.181873263886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45959.181873263886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45959.181873263886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45959.181873263886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45959.181873263886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45959.181873263886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45959.181873263886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45959.181873263886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45959.181873263886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45959.181873263886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45959.181873263886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45959.181873263886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45959.181873263886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45959.181873263886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45959.181873263886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45959.181873263886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45959.181873263886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45959.181873263886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45959.181873263886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45959.181873263886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45959.181873263886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45959.181873263886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45959.181873263886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45959.181873263886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45959.181873263886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45959.181873263886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45959.181873263886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45959.181873263886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45959.181873263886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45959.181873263886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45959.181873263886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45959.181873263886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45959.181873263886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45959.181873263886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45959.181873263886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45959.181873263886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45959.181873263886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45959.181873263886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45959.181873263886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45959.181873263886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45959.181873263886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45959.181873263886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45959.181873263886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45959.181873263886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45959.181873263886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45959.181873263886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45959.181873263886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45959.181873263886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45959.181873263886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45959.181873263886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45959.181873263886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45959.181873263886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45959.181873263886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45959.181873263886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45959.181873263886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45959.181873263886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45959.181873263886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45959.181873263886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45959.181873263886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45959.181873263886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45959.181873263886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45959.181873263886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45959.181873263886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45959.181873263886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45959.181873263886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45959.181873263886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45959.181873263886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45959.181873263886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45959.181873263886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45959.181873263886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45959.181873263886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45959.181873263886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45959.181873263886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45959.181873263886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45959.181873263886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45959.181873263886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45959.181873263886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45959.181873263886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45959.181873263886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45959.181873263886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45959.181873263886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45959.181873263886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45959.181873263886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45959.181873263886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45959.181873263886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45959.181873263886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45959.181873263886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45959.181873263886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45959.181873263886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45959.181873263886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45959.181873263886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45959.181873263886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45959.181873263886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45959.181873263886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45959.181873263886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45959.181873263886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45959.181873263886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45959.181873263886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45959.181873263886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45959.181873263886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45959.181873263886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45959.181873263886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45959.181873263886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45959.181873263886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45959.181873263886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45959.181873263886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45959.181873263886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45959.181873263886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45959.181873263886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45959.181873263886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45959.181873263886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45959.181873263886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45959.181873263886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45959.181873263886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45959.181873263886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45959.181873263886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45959.181873263886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45959.181873263886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45959.181873263886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45959.181873263886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45959.181873263886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45959.181873263886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45959.181873263886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45959.181873263886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45959.181873263886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45959.181873263886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45959.181873263886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45959.181873263886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45959.181873263886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45959.181873263886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45959.181873263886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45959.181873263886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45959.181873263886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45959.181873263886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45959.181873263886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45959.181873263886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45959.181873263886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45959.181873263886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45959.181873263886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45959.181873263886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45959.181873263886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45959.181873263886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45959.181873263886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45959.181873263886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45959.181873263886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45959.181873263886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45959.181873263886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45959.181873263886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45959.181873263886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45959.181873263886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45959.181873263886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45959.181873263886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45959.181873263886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45959.181873263886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45959.181873263886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45959.181873263886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45959.181873263886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45959.181873263886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45959.181873263886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45959.181873263886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45959.181873263886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45959.181873263886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45959.181873263886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45959.181873263886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45959.181873263886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45959.181873263886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45959.181873263886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45959.181873263886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45959.181873263886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45959.181873263886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45959.181873263886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45959.181873263886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45959.181873263886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45959.181873263886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45959.181873263886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45959.181873263886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45959.181873263886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45959.181873263886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45959.181873263886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45959.181873263886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45959.181873263886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45959.181873263886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45959.181873263886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45959.181873263886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45959.181873263886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45959.181873263886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45959.181873263886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45959.181873263886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45959.181873263886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45959.181873263886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45959.181873263886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45959.181873263886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45959.181873263886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45959.181873263886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45959.181873263886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45959.181873263886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45959.181873263886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45959.181873263886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45959.181873263886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45959.181873263886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45959.181873263886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45959.181873263886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45959.181873263886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45959.181873263886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45959.181873263886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45959.181873263886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45959.181873263886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45959.181873263886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45959.181873263886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45959.181873263886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45959.181873263886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45959.181873263886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45959.181873263886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45959.181873263886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45959.181873263886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45959.181873263886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45959.181873263886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45959.181873263886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45959.181873263886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45959.181873263886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45959.181873263886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45959.181873263886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45959.181873263886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45959.181873263886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45959.181873263886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45959.181873263886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45959.181873263886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45959.181873263886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45959.181873263886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45959.181873263886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45959.181873263886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45959.181873263886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45959.181873263886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45959.181873263886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45959.181873263886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45959.181873263886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45959.181873263886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45959.181873263886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45959.181873263886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45959.181873263886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45959.181873263886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45959.181873263886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45959.181873263886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45959.181873263886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45959.181873263886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45959.181873263886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45959.181873263886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45959.181873263886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45959.181873263886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45959.181873263886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45959.181873263886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45959.181873263886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45959.181873263886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45959.181873263886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45959.181873263886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45959.181873263886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45959.181873263886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45959.181873263886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45959.181873263886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45959.181873263886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45959.181873263886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45959.181873263886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45959.181873263886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45959.181873263886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45959.181873263886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45959.181873263886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45959.181873263886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45959.181873263886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45959.181873263886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45959.181873263886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45959.181873263886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45959.181873263886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45959.181873263886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45959.181873263886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45959.181873263886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45959.181873263886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45959.181873263886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45959.181873263886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45959.181873263886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45959.181873263886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45959.181873263886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45959.181873263886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45959.181873263886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45959.181873263886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45959.181873263886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45959.181873263886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45959.181873263886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45959.181873263886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45959.181873263886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45959.181873263886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45959.181873263886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45959.181873263886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45959.181873263886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45959.181873263886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45959.181873263886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45959.181873263886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45959.181873263886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45959.181873263886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45959.181873263886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45959.181873263886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45959.181873263886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45959.181873263886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45959.181873263886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45959.181873263886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45959.181873263886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45959.181873263886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45959.181873263886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45959.181873263886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45959.181873263886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45959.181873263886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45959.181873263886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45959.181873263886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45959.181873263886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45959.181873263886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45959.181873263886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45959.181873263886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45959.181873263886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45959.181873263886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45959.181873263886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45959.181873263886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45959.181873263886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45959.181873263886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45959.181873263886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45959.181873263886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45959.181873263886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45959.181873263886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45959.181873263886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45959.181873263886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45959.181873263886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45959.181873263886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45959.181873263886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45959.181873263886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45959.181873263886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45959.181873263886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45959.181873263886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45959.181873263886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45959.181873263886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45959.181873263886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45959.181873263886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45959.181873263886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45959.181873263886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45959.181873263886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45959.181873263886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45959.181873263886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45959.181873263886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45959.181873263886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45959.181873263886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45959.181873263886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45959.181873263886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45959.181873263886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45959.181873263886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45959.181873263886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45959.181873263886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45959.181873263886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45959.181873263886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45959.181873263886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45959.181873263886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45959.181873263886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45959.181873263886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45959.181873263886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45959.181873263886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45959.181873263886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45959.181873263886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45959.181873263886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45959.181873263886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45959.181873263886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45959.181873263886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45959.181873263886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45959.181873263886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45959.181873263886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45959.181873263886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45959.181873263886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45959.181873263886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45959.181873263886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45959.181873263886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45959.181873263886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45959.181873263886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45959.181873263886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45959.181873263886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45959.181873263886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45959.181873263886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45959.181873263886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45959.181873263886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45959.181873263886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45959.181873263886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45959.181873263886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45959.181873263886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45959.181873263886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45959.181873263886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45959.181873263886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45959.181873263886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45959.181873263886</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255.7011556712896</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0.30617881943908287</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0.25756770832958864</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45959.181873263886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45959.181873263886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45959.181873263886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45959.181873263886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45959.181873263886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45959.181873263886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45959.181873263886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45959.181873263886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45959.181873263886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45959.181873263886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45959.181873263886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45959.181873263886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45959.181873263886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45959.181873263886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45959.181873263886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45959.181873263886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45959.181873263886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45959.181873263886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45959.181873263886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45959.181873263886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45959.181873263886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45959.181873263886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45959.181873263886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45959.181873263886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45959.181873263886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45959.181873263886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45959.181873263886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45959.181873263886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45959.181873263886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45959.181873263886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45959.181873263886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45959.181873263886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45959.181873263886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45959.181873263886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45959.181873263886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45959.181873263886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45959.181873263886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45959.181873263886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45959.181873263886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45959.181873263886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45959.181873263886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45959.181873263886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45959.181873263886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45959.181873263886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45959.181873263886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45959.181873263886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45959.181873263886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45959.181873263886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45959.181873263886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45959.181873263886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45959.181873263886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45959.181873263886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45959.181873263886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45959.181873263886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45959.181873263886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45959.181873263886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45959.181873263886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45959.181873263886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45959.181873263886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45959.181873263886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45959.181873263886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45959.181873263886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45959.181873263886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45959.181873263886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45959.181873263886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45959.181873263886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45959.181873263886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45959.181873263886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45959.181873263886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45959.181873263886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45959.181873263886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45959.181873263886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45959.181873263886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45959.181873263886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45959.181873263886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45959.181873263886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45959.181873263886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45959.181873263886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45959.181873263886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45959.181873263886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45959.181873263886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45959.181873263886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45959.181873263886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45959.181873263886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45959.181873263886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45959.181873263886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45959.181873263886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45959.181873263886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45959.181873263886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45959.181873263886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45959.181873263886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45959.181873263886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45959.181873263886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45959.181873263886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45959.181873263886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45959.181873263886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45959.181873263886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45959.181873263886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45959.181873263886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45959.181873263886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45959.181873263886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45959.181873263886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45959.181873263886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45959.181873263886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45959.181873263886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45959.181873263886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45959.181873263886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45959.181873263886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45959.181873263886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45959.181873263886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45959.181873263886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45959.181873263886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45959.181873263886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45959.181873263886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45959.181873263886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45959.181873263886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45959.181873263886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45959.181873263886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45959.181873263886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45959.181873263886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45959.181873263886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45959.181873263886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45959.181873263886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45959.181873263886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45959.181873263886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45959.181873263886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45959.181873263886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45959.181873263886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45959.181873263886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45959.181873263886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45959.181873263886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45959.181873263886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45959.181873263886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45959.181873263886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45959.181873263886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45959.181873263886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45959.181873263886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45959.181873263886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45959.181873263886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45959.181873263886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45959.181873263886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45959.181873263886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45959.181873263886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45959.181873263886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45959.181873263886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45959.181873263886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45959.181873263886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45959.181873263886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45959.181873263886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45959.181873263886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45959.181873263886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45959.181873263886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45959.181873263886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45959.181873263886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45959.181873263886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45959.181873263886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45959.181873263886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45959.181873263886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45959.181873263886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45959.181873263886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45959.181873263886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45959.181873263886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45959.181873263886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45959.181873263886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45959.181873263886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45959.181873263886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45959.181873263886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45959.181873263886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45959.181873263886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45959.181873263886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45959.181873263886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45959.181873263886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45959.181873263886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45959.181873263886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45959.181873263886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45959.181873263886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45959.181873263886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67.34981307869748</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39110</v>
      </c>
      <c r="F3" s="38">
        <v>45926.188877314817</v>
      </c>
      <c r="G3" s="144">
        <f t="shared" ref="G3" ca="1" si="0">IFERROR(NOW()-F3,"")</f>
        <v>32.992995949069154</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39110</v>
      </c>
      <c r="F4" s="153">
        <v>45948.661111111112</v>
      </c>
      <c r="G4" s="154">
        <f ca="1">IFERROR(NOW()-F4,"")</f>
        <v>10.520762152773386</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9.357465277571464E-2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45959.181873263886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45959.181873263886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45959.181873263886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45959.181873263886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45959.181873263886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45959.181873263886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45959.181873263886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45959.181873263886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45959.181873263886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45959.181873263886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45959.181873263886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45959.181873263886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45959.181873263886</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45959.181873263886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45959.181873263886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45959.181873263886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45959.181873263886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45959.181873263886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45959.181873263886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45959.181873263886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45959.181873263886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45959.181873263886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45959.181873263886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45959.181873263886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45959.181873263886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45959.181873263886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45959.181873263886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45959.181873263886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45959.181873263886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45959.181873263886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45959.181873263886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45959.181873263886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45959.181873263886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45959.181873263886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45959.181873263886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45959.181873263886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45959.181873263886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45959.181873263886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45959.181873263886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45959.181873263886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45959.181873263886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45959.181873263886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45959.181873263886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45959.181873263886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45959.181873263886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45959.181873263886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45959.181873263886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45959.181873263886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45959.181873263886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45959.181873263886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45959.181873263886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45959.181873263886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45959.181873263886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45959.181873263886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45959.181873263886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45959.181873263886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45959.181873263886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45959.181873263886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45959.181873263886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45959.181873263886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45959.181873263886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45959.181873263886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45959.181873263886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45959.181873263886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45959.181873263886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45959.181873263886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45959.181873263886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45959.181873263886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45959.181873263886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45959.181873263886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45959.181873263886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45959.181873263886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45959.181873263886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45959.181873263886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45959.181873263886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45959.181873263886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45959.181873263886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45959.181873263886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45959.181873263886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45959.181873263886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45959.181873263886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45959.181873263886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45959.181873263886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45959.181873263886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45959.181873263886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45959.181873263886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45959.181873263886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45959.181873263886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45959.181873263886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45959.181873263886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45959.181873263886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45959.181873263886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45959.181873263886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45959.181873263886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45959.181873263886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45959.181873263886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45959.181873263886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45959.181873263886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45959.181873263886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45959.181873263886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45959.181873263886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45959.181873263886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45959.181873263886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45959.181873263886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45959.181873263886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45959.181873263886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45959.181873263886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45959.181873263886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45959.181873263886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45959.181873263886</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45959.181873263886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45959.181873263886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45959.181873263886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45959.181873263886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45959.181873263886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45959.181873263886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45959.181873263886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45959.181873263886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45959.181873263886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45959.181873263886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45959.181873263886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45959.181873263886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45959.181873263886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45959.181873263886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45959.181873263886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45959.181873263886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45959.181873263886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45959.181873263886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45959.181873263886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45959.181873263886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45959.181873263886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45959.181873263886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45959.181873263886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45959.181873263886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45959.181873263886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45959.181873263886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45959.181873263886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45959.181873263886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45959.181873263886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45959.181873263886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45959.181873263886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45959.181873263886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45959.181873263886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45959.181873263886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45959.181873263886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45959.181873263886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45959.181873263886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45959.181873263886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45959.181873263886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45959.181873263886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45959.181873263886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45959.181873263886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45959.181873263886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45959.181873263886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45959.181873263886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45959.181873263886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45959.181873263886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45959.181873263886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45959.181873263886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45959.181873263886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45959.181873263886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45959.181873263886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45959.181873263886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45959.181873263886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45959.181873263886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45959.181873263886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45959.181873263886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45959.181873263886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45959.181873263886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45959.181873263886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45959.181873263886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45959.181873263886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45959.181873263886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45959.181873263886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45959.181873263886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45959.181873263886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45959.181873263886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45959.181873263886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45959.181873263886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45959.181873263886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45959.181873263886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45959.181873263886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45959.181873263886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45959.181873263886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45959.181873263886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45959.181873263886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45959.181873263886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45959.181873263886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45959.181873263886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45959.181873263886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45959.181873263886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45959.181873263886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45959.181873263886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45959.181873263886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45959.181873263886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45959.181873263886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45959.181873263886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45959.181873263886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45959.181873263886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45959.181873263886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45959.181873263886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45959.181873263886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45959.181873263886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45959.181873263886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45959.181873263886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45959.181873263886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45959.181873263886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45959.181873263886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45959.181873263886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45959.181873263886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45959.181873263886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45959.181873263886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45959.181873263886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45959.181873263886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45959.181873263886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45959.181873263886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45959.181873263886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45959.181873263886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45959.181873263886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45959.181873263886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45959.181873263886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45959.181873263886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45959.181873263886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45959.181873263886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45959.181873263886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45959.181873263886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45959.181873263886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45959.181873263886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45959.181873263886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45959.181873263886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45959.181873263886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45959.181873263886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45959.181873263886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45959.181873263886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45959.181873263886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45959.181873263886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45959.181873263886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45959.181873263886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45959.181873263886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45959.181873263886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45959.181873263886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45959.181873263886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45959.181873263886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45959.181873263886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45959.181873263886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45959.181873263886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45959.181873263886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45959.181873263886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45959.181873263886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45959.181873263886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45959.181873263886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45959.181873263886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45959.181873263886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45959.181873263886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45959.181873263886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45959.181873263886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45959.181873263886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45959.181873263886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45959.181873263886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45959.181873263886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45959.181873263886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45959.181873263886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45959.181873263886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45959.181873263886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45959.181873263886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45959.181873263886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45959.181873263886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45959.181873263886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45959.181873263886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45959.181873263886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45959.181873263886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45959.181873263886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45959.181873263886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45959.181873263886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45959.181873263886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45959.181873263886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45959.181873263886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45959.181873263886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45959.181873263886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45959.181873263886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45959.181873263886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45959.181873263886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45959.181873263886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45959.181873263886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45959.181873263886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45959.181873263886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45959.181873263886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45959.181873263886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45959.181873263886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45959.181873263886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45959.181873263886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45959.181873263886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45959.181873263886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45959.181873263886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45959.181873263886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45959.181873263886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45959.181873263886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45959.181873263886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45959.181873263886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45959.181873263886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45959.181873263886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45959.181873263886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45959.181873263886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45959.181873263886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45959.181873263886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45959.181873263886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45959.181873263886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45959.181873263886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45959.181873263886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45959.181873263886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45959.181873263886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45959.181873263886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45959.181873263886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45959.181873263886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45959.181873263886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45959.181873263886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45959.181873263886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45959.181873263886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45959.181873263886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45959.181873263886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45959.181873263886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45959.181873263886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45959.181873263886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45959.181873263886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45959.181873263886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45959.181873263886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45959.181873263886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45959.181873263886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45959.181873263886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45959.181873263886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45959.181873263886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45959.181873263886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45959.181873263886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45959.181873263886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45959.181873263886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45959.181873263886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45959.181873263886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45959.181873263886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45959.181873263886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45959.181873263886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45959.181873263886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45959.181873263886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45959.181873263886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45959.181873263886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45959.181873263886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45959.181873263886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45959.181873263886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45959.181873263886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45959.181873263886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45959.181873263886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45959.181873263886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45959.181873263886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45959.181873263886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45959.181873263886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45959.181873263886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45959.181873263886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45959.181873263886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45959.181873263886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45959.181873263886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45959.181873263886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45959.181873263886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45959.181873263886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45959.181873263886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45959.181873263886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45959.181873263886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45959.181873263886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45959.181873263886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45959.181873263886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45959.181873263886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45959.181873263886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45959.181873263886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45959.181873263886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45959.181873263886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45959.181873263886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45959.181873263886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45959.181873263886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45959.181873263886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45959.181873263886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45959.181873263886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45959.181873263886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45959.181873263886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45959.181873263886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45959.181873263886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45959.181873263886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45959.181873263886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45959.181873263886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45959.181873263886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45959.181873263886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45959.181873263886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45959.181873263886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45959.181873263886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45959.181873263886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45959.181873263886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45959.181873263886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45959.181873263886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45959.181873263886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45959.181873263886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45959.181873263886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45959.181873263886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45959.181873263886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45959.181873263886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45959.181873263886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45959.181873263886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45959.181873263886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45959.181873263886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45959.181873263886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45959.181873263886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45959.181873263886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45959.181873263886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45959.181873263886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45959.181873263886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45959.181873263886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45959.181873263886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45959.181873263886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45959.181873263886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45959.181873263886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45959.181873263886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45959.181873263886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45959.181873263886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45959.181873263886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45959.181873263886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45959.181873263886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45959.181873263886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45959.181873263886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45959.181873263886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45959.181873263886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45959.181873263886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45959.181873263886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45959.181873263886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45959.181873263886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45959.181873263886</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0.40254456018010387</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45959.181873263886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45959.181873263886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45959.181873263886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45959.181873263886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45959.181873263886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45959.181873263886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45959.181873263886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45959.181873263886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45959.181873263886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45959.181873263886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45959.181873263886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45959.181873263886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45959.181873263886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45959.181873263886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45959.181873263886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45959.181873263886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45959.181873263886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45959.181873263886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45959.181873263886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45959.181873263886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45959.181873263886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45959.181873263886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45959.181873263886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45959.181873263886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45959.181873263886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45959.181873263886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45959.181873263886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45959.181873263886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45959.181873263886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45959.181873263886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45959.181873263886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45959.181873263886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45959.181873263886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45959.181873263886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45959.181873263886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45959.181873263886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45959.181873263886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45959.181873263886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45959.181873263886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45959.181873263886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45959.181873263886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45959.181873263886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45959.181873263886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45959.181873263886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45959.181873263886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45959.181873263886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45959.181873263886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45959.181873263886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45959.181873263886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45959.181873263886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45959.181873263886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45959.181873263886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45959.181873263886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45959.181873263886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45959.181873263886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45959.181873263886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45959.181873263886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45959.181873263886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45959.181873263886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45959.181873263886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45959.181873263886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45959.181873263886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45959.181873263886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45959.181873263886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45959.181873263886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45959.181873263886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45959.181873263886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45959.181873263886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45959.181873263886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45959.181873263886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45959.181873263886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45959.181873263886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45959.181873263886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45959.181873263886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45959.181873263886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45959.181873263886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45959.181873263886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45959.181873263886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45959.181873263886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45959.181873263886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45959.181873263886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45959.181873263886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45959.181873263886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45959.181873263886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45959.181873263886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45959.181873263886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2025-10-29T01:23:25Z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