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94" documentId="120_S{2AC9BD13-BADA-5192-A53E-5A8FF88502F6}" xr6:coauthVersionLast="47" xr6:coauthVersionMax="47" xr10:uidLastSave="{E6D0BEA9-BA12-46B7-AFB5-74038F21535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6" i="4"/>
  <c r="I6" i="4"/>
  <c r="J6" i="4"/>
  <c r="L3" i="4"/>
  <c r="L4" i="4"/>
  <c r="L5" i="4"/>
  <c r="L6" i="4"/>
  <c r="L7" i="4"/>
  <c r="L8" i="4"/>
  <c r="B8"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6" i="5"/>
  <c r="L7" i="5"/>
  <c r="L8" i="5"/>
  <c r="J6" i="5"/>
  <c r="J7" i="5"/>
  <c r="J8" i="5"/>
  <c r="I6" i="5"/>
  <c r="I7" i="5"/>
  <c r="I8" i="5"/>
  <c r="B6" i="5"/>
  <c r="B7" i="5"/>
  <c r="B8" i="5"/>
  <c r="G6" i="5"/>
  <c r="G7" i="5"/>
  <c r="G8"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<sst xmlns="http://schemas.openxmlformats.org/spreadsheetml/2006/main" count="181580" uniqueCount="39205">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</sst>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5" dataDxfId="154" headerRowBorderDxfId="152" tableBorderDxfId="153" totalsRowBorderDxfId="151">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29" dataDxfId="28" headerRowBorderDxfId="26" tableBorderDxfId="27">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329.93824571758887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45992.886671643515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45992.886671643515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45992.886671643515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45992.886671643515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45992.886671643515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45992.886671643515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45992.886671643515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45992.886671643515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45992.886671643515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45992.886671643515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45992.886671643515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45992.886671643515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45992.886671643515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45992.886671643515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45992.886671643515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45992.886671643515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45992.886671643515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45992.886671643515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45992.886671643515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45992.886671643515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45992.886671643515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45992.886671643515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45992.886671643515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45992.886671643515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45992.886671643515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45992.886671643515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45992.886671643515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45992.886671643515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45992.886671643515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45992.886671643515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45992.886671643515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45992.886671643515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45992.886671643515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45992.886671643515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45992.886671643515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45992.886671643515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45992.886671643515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45992.886671643515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45992.886671643515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45992.886671643515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45992.886671643515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45992.886671643515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45992.886671643515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45992.886671643515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45992.886671643515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45992.886671643515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45992.886671643515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45992.886671643515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45992.886671643515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45992.886671643515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45992.886671643515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45992.886671643515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45992.886671643515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45992.886671643515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45992.886671643515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45992.886671643515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45992.886671643515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45992.886671643515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45992.886671643515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45992.886671643515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45992.886671643515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45992.886671643515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45992.886671643515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45992.886671643515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45992.886671643515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45992.886671643515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45992.886671643515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45992.886671643515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45992.886671643515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45992.886671643515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45992.886671643515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45992.886671643515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45992.886671643515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45992.886671643515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45992.886671643515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45992.886671643515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45992.886671643515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45992.886671643515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45992.886671643515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45992.886671643515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45992.886671643515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45992.886671643515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45992.886671643515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45992.886671643515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45992.886671643515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45992.886671643515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45992.886671643515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45992.886671643515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45992.886671643515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45992.886671643515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45992.886671643515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45992.886671643515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45992.886671643515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45992.886671643515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45992.886671643515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45992.886671643515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45992.886671643515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45992.886671643515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45992.886671643515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45992.886671643515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45992.886671643515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45992.886671643515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45992.886671643515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45992.886671643515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45992.886671643515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45992.886671643515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45992.886671643515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45992.886671643515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45992.886671643515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45992.886671643515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45992.886671643515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45992.886671643515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45992.886671643515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45992.886671643515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45992.886671643515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45992.886671643515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45992.886671643515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45992.886671643515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45992.886671643515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45992.886671643515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45992.886671643515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45992.886671643515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45992.886671643515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45992.886671643515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45992.886671643515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45992.886671643515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45992.886671643515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45992.886671643515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45992.886671643515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45992.886671643515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45992.886671643515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45992.886671643515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45992.886671643515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45992.886671643515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45992.886671643515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45992.886671643515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45992.886671643515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45992.886671643515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45992.886671643515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45992.886671643515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45992.886671643515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45992.886671643515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45992.886671643515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45992.886671643515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45992.886671643515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45992.886671643515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45992.886671643515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45992.886671643515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45992.886671643515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45992.886671643515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45992.886671643515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45992.886671643515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45992.886671643515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45992.886671643515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45992.886671643515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45992.886671643515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45992.886671643515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45992.886671643515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45992.886671643515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45992.886671643515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45992.886671643515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45992.886671643515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45992.886671643515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45992.886671643515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45992.886671643515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45992.886671643515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45992.886671643515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45992.886671643515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45992.886671643515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45992.886671643515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45992.886671643515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45992.886671643515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45992.886671643515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45992.886671643515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45992.886671643515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45992.886671643515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45992.886671643515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45992.886671643515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45992.886671643515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45992.886671643515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45992.886671643515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45992.886671643515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45992.886671643515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45992.886671643515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45992.886671643515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45992.886671643515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45992.886671643515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45992.886671643515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45992.886671643515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45992.886671643515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45992.886671643515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45992.886671643515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45992.886671643515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45992.886671643515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45992.886671643515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45992.886671643515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45992.886671643515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45992.886671643515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45992.886671643515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45992.886671643515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45992.886671643515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45992.886671643515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45992.886671643515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45992.886671643515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45992.886671643515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45992.886671643515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45992.886671643515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45992.886671643515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45992.886671643515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45992.886671643515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45992.886671643515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45992.886671643515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DC6C126F-8382-447E-8A0D-1A5277265F5C}"/>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167.88683368055354</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8.4992526620335411</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45992.886671643515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45992.886671643515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45992.886671643515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45992.886671643515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45992.886671643515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45992.886671643515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45992.886671643515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45992.886671643515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45992.886671643515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45992.886671643515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45992.886671643515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45992.886671643515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45992.886671643515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45992.886671643515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45992.886671643515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45992.886671643515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45992.886671643515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45992.886671643515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45992.886671643515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45992.886671643515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45992.886671643515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45992.886671643515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45992.886671643515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45992.886671643515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45992.886671643515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45992.886671643515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45992.886671643515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45992.886671643515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45992.886671643515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45992.886671643515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45992.886671643515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45992.886671643515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45992.886671643515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45992.886671643515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45992.886671643515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45992.886671643515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45992.886671643515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45992.886671643515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45992.886671643515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45992.886671643515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45992.886671643515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45992.886671643515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45992.886671643515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45992.886671643515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45992.886671643515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45992.886671643515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45992.886671643515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45992.886671643515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45992.886671643515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45992.886671643515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45992.886671643515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45992.886671643515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45992.886671643515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45992.886671643515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45992.886671643515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45992.886671643515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45992.886671643515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45992.886671643515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45992.886671643515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45992.886671643515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45992.886671643515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45992.886671643515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45992.886671643515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45992.886671643515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45992.886671643515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45992.886671643515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45992.886671643515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45992.886671643515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45992.886671643515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45992.886671643515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45992.886671643515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45992.886671643515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45992.886671643515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45992.886671643515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45992.886671643515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45992.886671643515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45992.886671643515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45992.886671643515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45992.886671643515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45992.886671643515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45992.886671643515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45992.886671643515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45992.886671643515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45992.886671643515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45992.886671643515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45992.886671643515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45992.886671643515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45992.886671643515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45992.886671643515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45992.886671643515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45992.886671643515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45992.886671643515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45992.886671643515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45992.886671643515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45992.886671643515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45992.886671643515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45992.886671643515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45992.886671643515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45992.886671643515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45992.886671643515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45992.886671643515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45992.886671643515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45992.886671643515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45992.886671643515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45992.886671643515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45992.886671643515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45992.886671643515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45992.886671643515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45992.886671643515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45992.886671643515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45992.886671643515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45992.886671643515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45992.886671643515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45992.886671643515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45992.886671643515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45992.886671643515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45992.886671643515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45992.886671643515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45992.886671643515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45992.886671643515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45992.886671643515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45992.886671643515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45992.886671643515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45992.886671643515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45992.886671643515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45992.886671643515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45992.886671643515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45992.886671643515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45992.886671643515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45992.886671643515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45992.886671643515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45992.886671643515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45992.886671643515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45992.886671643515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45992.886671643515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45992.886671643515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45992.886671643515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45992.886671643515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45992.886671643515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45992.886671643515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45992.886671643515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45992.886671643515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45992.886671643515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45992.886671643515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45992.886671643515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45992.886671643515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45992.886671643515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45992.886671643515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45992.886671643515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45992.886671643515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45992.886671643515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45992.886671643515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45992.886671643515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45992.886671643515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45992.886671643515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45992.886671643515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45992.886671643515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45992.886671643515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45992.886671643515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45992.886671643515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45992.886671643515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45992.886671643515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45992.886671643515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45992.886671643515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45992.886671643515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45992.886671643515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45992.886671643515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45992.886671643515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45992.886671643515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45992.886671643515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45992.886671643515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45992.886671643515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45992.886671643515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45992.886671643515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45992.886671643515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45992.886671643515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45992.886671643515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45992.886671643515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45992.886671643515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45992.886671643515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45992.886671643515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45992.886671643515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45992.886671643515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45992.886671643515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45992.886671643515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45992.886671643515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45992.886671643515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45992.886671643515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45992.886671643515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45992.886671643515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45992.886671643515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45992.886671643515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45992.886671643515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45992.886671643515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45992.886671643515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45992.886671643515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45992.886671643515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45992.886671643515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45992.886671643515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45992.886671643515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45992.886671643515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45992.886671643515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45992.886671643515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45992.886671643515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45992.886671643515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45992.886671643515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45992.886671643515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45992.886671643515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45992.886671643515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45992.886671643515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45992.886671643515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45992.886671643515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45992.886671643515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45992.886671643515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45992.886671643515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45992.886671643515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45992.886671643515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45992.886671643515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45992.886671643515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45992.886671643515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45992.886671643515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45992.886671643515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45992.886671643515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45992.886671643515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45992.886671643515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45992.886671643515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45992.886671643515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45992.886671643515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45992.886671643515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45992.886671643515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45992.886671643515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45992.886671643515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45992.886671643515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45992.886671643515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45992.886671643515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45992.886671643515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45992.886671643515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45992.886671643515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45992.886671643515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45992.886671643515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45992.886671643515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45992.886671643515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45992.886671643515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45992.886671643515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45992.886671643515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45992.886671643515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45992.886671643515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45992.886671643515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45992.886671643515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45992.886671643515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45992.886671643515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45992.886671643515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45992.886671643515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45992.886671643515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45992.886671643515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45992.886671643515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45992.886671643515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45992.886671643515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45992.886671643515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45992.886671643515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45992.886671643515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45992.886671643515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45992.886671643515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45992.886671643515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45992.886671643515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45992.886671643515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45992.886671643515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45992.886671643515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45992.886671643515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45992.886671643515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45992.886671643515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45992.886671643515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45992.886671643515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45992.886671643515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45992.886671643515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45992.886671643515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45992.886671643515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45992.886671643515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45992.886671643515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45992.886671643515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45992.886671643515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45992.886671643515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45992.886671643515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45992.886671643515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45992.886671643515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45992.886671643515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45992.886671643515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45992.886671643515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45992.886671643515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45992.886671643515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45992.886671643515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45992.886671643515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45992.886671643515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45992.886671643515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45992.886671643515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45992.886671643515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45992.886671643515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45992.886671643515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45992.886671643515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45992.886671643515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45992.886671643515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45992.886671643515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45992.886671643515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45992.886671643515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45992.886671643515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45992.886671643515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45992.886671643515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45992.886671643515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45992.886671643515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45992.886671643515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45992.886671643515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45992.886671643515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45992.886671643515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45992.886671643515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45992.886671643515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45992.886671643515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45992.886671643515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45992.886671643515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45992.886671643515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45992.886671643515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45992.886671643515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45992.886671643515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45992.886671643515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45992.886671643515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45992.886671643515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45992.886671643515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45992.886671643515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45992.886671643515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45992.886671643515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45992.886671643515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45992.886671643515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45992.886671643515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45992.886671643515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45992.886671643515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45992.886671643515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45992.886671643515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45992.886671643515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45992.886671643515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45992.886671643515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45992.886671643515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45992.886671643515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45992.886671643515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45992.886671643515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45992.886671643515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45992.886671643515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45992.886671643515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45992.886671643515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45992.886671643515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45992.886671643515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45992.886671643515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45992.886671643515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45992.886671643515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45992.886671643515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45992.886671643515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45992.886671643515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45992.886671643515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45992.886671643515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45992.886671643515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45992.886671643515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45992.886671643515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45992.886671643515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45992.886671643515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45992.886671643515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45992.886671643515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45992.886671643515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45992.886671643515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45992.886671643515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45992.886671643515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45992.886671643515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45992.886671643515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45992.886671643515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45992.886671643515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45992.886671643515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45992.886671643515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45992.886671643515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45992.886671643515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45992.886671643515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45992.886671643515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45992.886671643515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45992.886671643515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45992.886671643515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45992.886671643515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45992.886671643515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45992.886671643515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45992.886671643515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45992.886671643515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45992.886671643515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45992.886671643515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45992.886671643515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45992.886671643515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45992.886671643515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45992.886671643515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45992.886671643515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45992.886671643515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45992.886671643515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45992.886671643515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45992.886671643515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45992.886671643515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45992.886671643515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45992.886671643515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45992.886671643515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45992.886671643515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45992.886671643515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45992.886671643515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45992.886671643515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45992.886671643515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45992.886671643515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45992.886671643515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45992.886671643515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45992.886671643515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45992.886671643515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45992.886671643515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45992.886671643515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45992.886671643515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45992.886671643515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45992.886671643515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45992.886671643515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45992.886671643515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45992.886671643515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45992.886671643515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45992.886671643515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45992.886671643515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45992.886671643515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45992.886671643515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45992.886671643515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45992.886671643515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45992.886671643515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45992.886671643515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45992.886671643515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45992.886671643515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45992.886671643515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45992.886671643515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45992.886671643515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45992.886671643515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45992.886671643515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45992.886671643515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45992.886671643515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45992.886671643515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45992.886671643515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45992.886671643515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45992.886671643515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45992.886671643515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45992.886671643515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45992.886671643515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45992.886671643515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45992.886671643515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45992.886671643515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45992.886671643515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45992.886671643515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45992.886671643515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45992.886671643515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45992.886671643515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45992.886671643515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45992.886671643515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45992.886671643515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45992.886671643515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45992.886671643515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45992.886671643515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45992.886671643515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45992.886671643515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45992.886671643515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45992.886671643515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45992.886671643515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45992.886671643515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45992.886671643515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45992.886671643515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45992.886671643515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45992.886671643515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45992.886671643515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45992.886671643515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45992.886671643515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45992.886671643515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45992.886671643515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45992.886671643515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45992.886671643515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45992.886671643515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45992.886671643515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45992.886671643515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45992.886671643515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45992.886671643515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45992.886671643515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45992.886671643515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45992.886671643515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45992.886671643515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45992.886671643515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45992.886671643515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45992.886671643515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45992.886671643515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45992.886671643515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45992.886671643515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45992.886671643515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45992.886671643515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45992.886671643515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45992.886671643515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45992.886671643515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45992.886671643515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45992.886671643515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45992.886671643515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45992.886671643515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45992.886671643515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45992.886671643515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45992.886671643515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45992.886671643515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45992.886671643515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45992.886671643515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45992.886671643515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45992.886671643515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45992.886671643515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45992.886671643515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45992.886671643515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45992.886671643515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45992.886671643515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45992.886671643515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45992.886671643515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45992.886671643515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45992.886671643515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45992.886671643515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45992.886671643515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45992.886671643515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45992.886671643515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45992.886671643515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45992.886671643515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45992.886671643515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45992.886671643515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45992.886671643515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45992.886671643515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45992.886671643515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45992.886671643515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45992.886671643515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45992.886671643515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45992.886671643515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45992.886671643515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45992.886671643515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45992.886671643515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45992.886671643515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45992.886671643515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45992.886671643515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45992.886671643515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45992.886671643515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45992.886671643515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45992.886671643515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45992.886671643515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45992.886671643515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45992.886671643515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45992.886671643515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45992.886671643515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45992.886671643515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45992.886671643515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45992.886671643515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45992.886671643515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45992.886671643515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45992.886671643515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45992.886671643515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45992.886671643515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45992.886671643515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45992.886671643515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45992.886671643515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45992.886671643515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45992.886671643515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45992.886671643515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45992.886671643515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45992.886671643515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45992.886671643515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45992.886671643515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45992.886671643515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45992.886671643515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45992.886671643515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45992.886671643515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45992.886671643515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45992.886671643515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45992.886671643515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45992.886671643515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45992.886671643515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45992.886671643515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45992.886671643515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45992.886671643515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45992.886671643515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45992.886671643515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45992.886671643515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45992.886671643515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45992.886671643515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45992.886671643515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45992.886671643515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45992.886671643515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45992.886671643515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45992.886671643515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45992.886671643515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45992.886671643515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45992.886671643515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45992.886671643515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45992.886671643515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45992.886671643515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45992.886671643515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45992.886671643515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45992.886671643515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45992.886671643515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45992.886671643515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45992.886671643515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45992.886671643515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45992.886671643515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45992.886671643515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45992.886671643515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45992.886671643515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45992.886671643515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45992.886671643515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45992.886671643515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45992.886671643515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45992.886671643515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45992.886671643515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45992.886671643515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45992.886671643515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45992.886671643515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45992.886671643515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45992.886671643515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45992.886671643515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45992.886671643515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45992.886671643515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45992.886671643515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45992.886671643515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45992.886671643515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45992.886671643515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45992.886671643515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45992.886671643515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45992.886671643515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45992.886671643515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45992.886671643515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45992.886671643515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45992.886671643515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45992.886671643515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45992.886671643515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45992.886671643515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45992.886671643515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45992.886671643515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45992.886671643515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45992.886671643515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45992.886671643515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45992.886671643515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45992.886671643515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45992.886671643515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45992.886671643515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45992.886671643515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45992.886671643515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45992.886671643515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45992.886671643515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45992.886671643515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45992.886671643515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45992.886671643515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45992.886671643515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45992.886671643515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45992.886671643515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45992.886671643515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45992.886671643515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45992.886671643515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45992.886671643515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45992.886671643515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45992.886671643515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45992.886671643515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45992.886671643515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45992.886671643515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45992.886671643515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45992.886671643515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45992.886671643515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45992.886671643515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45992.886671643515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45992.886671643515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45992.886671643515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45992.886671643515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45992.886671643515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45992.886671643515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45992.886671643515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45992.886671643515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45992.886671643515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45992.886671643515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45992.886671643515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45992.886671643515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45992.886671643515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45992.886671643515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45992.886671643515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45992.886671643515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45992.886671643515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45992.886671643515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45992.886671643515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45992.886671643515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45992.886671643515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45992.886671643515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45992.886671643515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45992.886671643515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45992.886671643515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45992.886671643515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45992.886671643515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45992.886671643515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45992.886671643515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45992.886671643515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45992.886671643515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45992.886671643515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45992.886671643515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45992.886671643515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45992.886671643515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45992.886671643515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45992.886671643515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45992.886671643515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45992.886671643515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45992.886671643515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45992.886671643515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45992.886671643515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45992.886671643515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45992.886671643515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45992.886671643515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45992.886671643515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45992.886671643515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45992.886671643515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45992.886671643515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45992.886671643515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45992.886671643515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45992.886671643515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45992.886671643515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45992.886671643515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45992.886671643515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45992.886671643515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45992.886671643515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45992.886671643515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45992.886671643515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45992.886671643515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45992.886671643515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45992.886671643515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45992.886671643515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45992.886671643515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45992.886671643515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45992.886671643515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45992.886671643515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45992.886671643515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45992.886671643515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45992.886671643515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45992.886671643515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45992.886671643515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45992.886671643515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45992.886671643515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45992.886671643515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45992.886671643515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45992.886671643515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45992.886671643515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45992.886671643515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45992.886671643515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45992.886671643515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45992.886671643515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45992.886671643515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45992.886671643515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45992.886671643515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45992.886671643515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45992.886671643515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45992.886671643515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45992.886671643515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45992.886671643515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45992.886671643515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45992.886671643515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45992.886671643515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45992.886671643515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45992.886671643515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45992.886671643515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45992.886671643515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45992.886671643515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45992.886671643515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45992.886671643515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45992.886671643515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45992.886671643515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45992.886671643515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45992.886671643515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45992.886671643515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45992.886671643515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45992.886671643515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45992.886671643515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45992.886671643515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45992.886671643515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45992.886671643515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45992.886671643515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45992.886671643515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45992.886671643515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45992.886671643515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45992.886671643515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45992.886671643515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45992.886671643515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45992.886671643515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45992.886671643515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45992.886671643515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45992.886671643515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45992.886671643515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45992.886671643515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45992.886671643515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45992.886671643515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45992.886671643515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45992.886671643515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45992.886671643515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45992.886671643515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45992.886671643515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45992.886671643515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45992.886671643515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45992.886671643515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45992.886671643515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45992.886671643515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45992.886671643515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45992.886671643515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45992.886671643515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45992.886671643515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45992.886671643515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45992.886671643515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45992.886671643515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45992.886671643515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45992.886671643515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45992.886671643515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45992.886671643515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45992.886671643515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45992.886671643515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45992.886671643515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45992.886671643515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45992.886671643515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45992.886671643515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45992.886671643515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45992.886671643515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45992.886671643515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45992.886671643515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45992.886671643515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45992.886671643515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45992.886671643515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45992.886671643515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45992.886671643515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45992.886671643515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45992.886671643515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45992.886671643515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45992.886671643515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45992.886671643515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45992.886671643515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45992.886671643515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45992.886671643515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45992.886671643515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45992.886671643515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45992.886671643515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45992.886671643515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45992.886671643515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45992.886671643515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45992.886671643515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45992.886671643515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45992.886671643515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45992.886671643515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45992.886671643515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45992.886671643515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45992.886671643515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45992.886671643515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45992.886671643515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45992.886671643515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45992.886671643515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45992.886671643515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45992.886671643515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45992.886671643515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45992.886671643515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45992.886671643515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45992.886671643515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45992.886671643515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45992.886671643515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45992.886671643515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45992.886671643515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45992.886671643515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45992.886671643515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45992.886671643515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45992.886671643515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45992.886671643515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45992.886671643515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45992.886671643515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45992.886671643515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45992.886671643515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45992.886671643515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45992.886671643515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45992.886671643515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45992.886671643515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45992.886671643515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45992.886671643515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45992.886671643515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45992.886671643515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45992.886671643515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45992.886671643515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45992.886671643515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45992.886671643515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45992.886671643515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45992.886671643515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45992.886671643515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45992.886671643515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45992.886671643515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45992.886671643515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45992.886671643515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45992.886671643515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45992.886671643515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45992.886671643515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45992.886671643515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45992.886671643515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45992.886671643515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45992.886671643515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45992.886671643515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45992.886671643515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45992.886671643515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45992.886671643515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45992.886671643515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45992.886671643515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45992.886671643515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45992.886671643515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45992.886671643515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45992.886671643515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45992.886671643515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45992.886671643515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45992.886671643515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45992.886671643515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45992.886671643515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45992.886671643515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45992.886671643515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45992.886671643515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45992.886671643515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45992.886671643515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45992.886671643515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45992.886671643515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45992.886671643515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45992.886671643515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45992.886671643515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45992.886671643515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45992.886671643515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45992.886671643515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45992.886671643515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45992.886671643515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45992.886671643515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45992.886671643515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45992.886671643515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45992.886671643515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45992.886671643515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45992.886671643515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45992.886671643515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45992.886671643515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45992.886671643515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45992.886671643515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45992.886671643515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45992.886671643515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45992.886671643515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45992.886671643515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45992.886671643515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45992.886671643515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45992.886671643515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45992.886671643515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45992.886671643515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45992.886671643515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45992.886671643515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45992.886671643515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45992.886671643515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45992.886671643515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45992.886671643515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45992.886671643515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45992.886671643515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45992.886671643515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45992.886671643515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45992.886671643515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45992.886671643515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45992.886671643515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45992.886671643515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45992.886671643515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45992.886671643515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45992.886671643515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45992.886671643515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45992.886671643515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45992.886671643515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45992.886671643515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45992.886671643515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45992.886671643515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45992.886671643515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45992.886671643515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45992.886671643515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45992.886671643515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45992.886671643515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45992.886671643515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45992.886671643515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45992.886671643515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45992.886671643515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45992.886671643515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45992.886671643515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45992.886671643515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45992.886671643515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45992.886671643515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45992.886671643515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45992.886671643515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45992.886671643515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45992.886671643515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45992.886671643515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45992.886671643515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45992.886671643515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45992.886671643515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45992.886671643515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45992.886671643515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45992.886671643515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45992.886671643515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289.40595405091881</v>
      </c>
      <c r="H2" s="92">
        <v>45703.474768518521</v>
      </c>
      <c r="I2" s="92" t="str">
        <f>IFERROR(VLOOKUP(D2,DB!A:F,6,0),"")</f>
        <v>SCECO</v>
      </c>
      <c r="J2" s="92" t="str">
        <f>IFERROR(VLOOKUP(D2,DB!A:G,7,0),"")</f>
        <v>Dead</v>
      </c>
      <c r="K2" s="94" t="s">
        <v>39194</v>
      </c>
      <c r="L2" s="88" t="str">
        <f>IFERROR(VLOOKUP(D2,DB!A:I,9,0),"")</f>
        <v>Latis</v>
      </c>
    </row>
    <row r="3" spans="1:16" ht="15" customHeight="1">
      <c r="A3" s="110" t="s">
        <v>39195</v>
      </c>
      <c r="B3" s="88" t="str">
        <f>IFERROR(VLOOKUP(D3,DB!A:K,11,0),"")</f>
        <v>R4</v>
      </c>
      <c r="C3" s="90">
        <v>2</v>
      </c>
      <c r="D3" s="88" t="s">
        <v>35271</v>
      </c>
      <c r="E3" s="91" t="s">
        <v>39106</v>
      </c>
      <c r="F3" s="92">
        <v>45992.715254629627</v>
      </c>
      <c r="G3" s="93">
        <f t="shared" ref="G3:G5" ca="1" si="0">IFERROR(NOW()-F3,"")</f>
        <v>0.17141701388754882</v>
      </c>
      <c r="H3" s="92">
        <v>45992.705231481479</v>
      </c>
      <c r="I3" s="110" t="str">
        <f>IFERROR(VLOOKUP(D3,DB!A:F,6,0),"")</f>
        <v>Generator-SG</v>
      </c>
      <c r="J3" s="110" t="str">
        <f>IFERROR(VLOOKUP(D3,DB!A:G,7,0),"")</f>
        <v>Dead</v>
      </c>
      <c r="K3" s="94" t="s">
        <v>39196</v>
      </c>
      <c r="L3" s="88" t="str">
        <f>IFERROR(VLOOKUP(D3,DB!A:I,9,0),"")</f>
        <v>Latis</v>
      </c>
    </row>
    <row r="4" spans="1:16" ht="15" customHeight="1">
      <c r="A4" s="110"/>
      <c r="B4" s="110"/>
      <c r="C4" s="90"/>
      <c r="D4" s="88"/>
      <c r="E4" s="91"/>
      <c r="F4" s="92"/>
      <c r="G4" s="93">
        <f t="shared" ca="1" si="0"/>
        <v>45992.886671643515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45992.886671643515</v>
      </c>
      <c r="H5" s="92"/>
      <c r="I5" s="110" t="str">
        <f>IFERROR(VLOOKUP(D5,DB!A:F,6,0),"")</f>
        <v/>
      </c>
      <c r="J5" s="110" t="str">
        <f>IFERROR(VLOOKUP(D5,DB!A:G,7,0),"")</f>
        <v/>
      </c>
      <c r="K5" s="94"/>
      <c r="L5" s="88" t="str">
        <f>IFERROR(VLOOKUP(D5,DB!A:I,9,0),"")</f>
        <v/>
      </c>
    </row>
    <row r="6" spans="1:16" ht="15" customHeight="1">
      <c r="A6" s="110"/>
      <c r="B6" s="110"/>
      <c r="C6" s="90"/>
      <c r="D6" s="88"/>
      <c r="E6" s="91"/>
      <c r="F6" s="92"/>
      <c r="G6" s="93">
        <f ca="1">IFERROR(NOW()-F6,"")</f>
        <v>45992.886671643515</v>
      </c>
      <c r="H6" s="92"/>
      <c r="I6" s="110" t="str">
        <f>IFERROR(VLOOKUP(D6,DB!A:F,6,0),"")</f>
        <v/>
      </c>
      <c r="J6" s="110" t="str">
        <f>IFERROR(VLOOKUP(D6,DB!A:G,7,0),"")</f>
        <v/>
      </c>
      <c r="K6" s="94"/>
      <c r="L6" s="88" t="str">
        <f>IFERROR(VLOOKUP(D6,DB!A:I,9,0),"")</f>
        <v/>
      </c>
    </row>
    <row r="7" spans="1:16" ht="15" customHeight="1">
      <c r="A7" s="110"/>
      <c r="B7" s="110"/>
      <c r="C7" s="90"/>
      <c r="D7" s="88"/>
      <c r="E7" s="91"/>
      <c r="F7" s="92"/>
      <c r="G7" s="93">
        <f t="shared" ref="G6:G69" ca="1" si="1">IFERROR(NOW()-F7,"")</f>
        <v>45992.886671643515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45992.886671643515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45992.886671643515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45992.886671643515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45992.886671643515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45992.886671643515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45992.886671643515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45992.886671643515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45992.886671643515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45992.886671643515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45992.886671643515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45992.886671643515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45992.886671643515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45992.886671643515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45992.886671643515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45992.886671643515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45992.886671643515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45992.886671643515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45992.886671643515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45992.886671643515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45992.886671643515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45992.886671643515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45992.886671643515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45992.886671643515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45992.886671643515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45992.886671643515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45992.886671643515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45992.886671643515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45992.886671643515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45992.886671643515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45992.886671643515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45992.886671643515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45992.886671643515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45992.886671643515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45992.886671643515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45992.886671643515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45992.886671643515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45992.886671643515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45992.886671643515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45992.886671643515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45992.886671643515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45992.886671643515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45992.886671643515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45992.886671643515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45992.886671643515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45992.886671643515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45992.886671643515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45992.886671643515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45992.886671643515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45992.886671643515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45992.886671643515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45992.886671643515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45992.886671643515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45992.886671643515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45992.886671643515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45992.886671643515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45992.886671643515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45992.886671643515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45992.886671643515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45992.886671643515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45992.886671643515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45992.886671643515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45992.886671643515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45992.886671643515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45992.886671643515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45992.886671643515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45992.886671643515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45992.886671643515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45992.886671643515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45992.886671643515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45992.886671643515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45992.886671643515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45992.886671643515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45992.886671643515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45992.886671643515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45992.886671643515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45992.886671643515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45992.886671643515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45992.886671643515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45992.886671643515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45992.886671643515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45992.886671643515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45992.886671643515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45992.886671643515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45992.886671643515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45992.886671643515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45992.886671643515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45992.886671643515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45992.886671643515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45992.886671643515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45992.886671643515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45992.886671643515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45992.886671643515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45992.886671643515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45992.886671643515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45992.886671643515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45992.886671643515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45992.886671643515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45992.886671643515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45992.886671643515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45992.886671643515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45992.886671643515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45992.886671643515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45992.886671643515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45992.886671643515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45992.886671643515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45992.886671643515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45992.886671643515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45992.886671643515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45992.886671643515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45992.886671643515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45992.886671643515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45992.886671643515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45992.886671643515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45992.886671643515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45992.886671643515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45992.886671643515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45992.886671643515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45992.886671643515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45992.886671643515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45992.886671643515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45992.886671643515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45992.886671643515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45992.886671643515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45992.886671643515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45992.886671643515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45992.886671643515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45992.886671643515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45992.886671643515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45992.886671643515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45992.886671643515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45992.886671643515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45992.886671643515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45992.886671643515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45992.886671643515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45992.886671643515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45992.886671643515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45992.886671643515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45992.886671643515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45992.886671643515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45992.886671643515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45992.886671643515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45992.886671643515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45992.886671643515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45992.886671643515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45992.886671643515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45992.886671643515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45992.886671643515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45992.886671643515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45992.886671643515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45992.886671643515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45992.886671643515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45992.886671643515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45992.886671643515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45992.886671643515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45992.886671643515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45992.886671643515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45992.886671643515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45992.886671643515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45992.886671643515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45992.886671643515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45992.886671643515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45992.886671643515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45992.886671643515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45992.886671643515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45992.886671643515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45992.886671643515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45992.886671643515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45992.886671643515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45992.886671643515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45992.886671643515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45992.886671643515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45992.886671643515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45992.886671643515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45992.886671643515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45992.886671643515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45992.886671643515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45992.886671643515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45992.886671643515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45992.886671643515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45992.886671643515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45992.886671643515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45992.886671643515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45992.886671643515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45992.886671643515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45992.886671643515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45992.886671643515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45992.886671643515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45992.886671643515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45992.886671643515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45992.886671643515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45992.886671643515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45992.886671643515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45992.886671643515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45992.886671643515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45992.886671643515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45992.886671643515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45992.886671643515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45992.886671643515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45992.886671643515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45992.886671643515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45992.886671643515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45992.886671643515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45992.886671643515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45992.886671643515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45992.886671643515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45992.886671643515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45992.886671643515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45992.886671643515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45992.886671643515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45992.886671643515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45992.886671643515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45992.886671643515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45992.886671643515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45992.886671643515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45992.886671643515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45992.886671643515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45992.886671643515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45992.886671643515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45992.886671643515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45992.886671643515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45992.886671643515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45992.886671643515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45992.886671643515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45992.886671643515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45992.886671643515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45992.886671643515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45992.886671643515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45992.886671643515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45992.886671643515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45992.886671643515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45992.886671643515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45992.886671643515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45992.886671643515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45992.886671643515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45992.886671643515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45992.886671643515</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101.05461145832669</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66.697794328698365</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44.225560532402596</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11.513373032401432</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153"/>
      <c r="E6" s="37"/>
      <c r="F6" s="38"/>
      <c r="G6" s="105">
        <f ca="1">IFERROR(NOW()-F6,"")</f>
        <v>45992.886671643515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45992.886671643515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45992.886671643515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45992.886671643515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45992.886671643515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45992.886671643515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45992.886671643515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45992.886671643515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45992.886671643515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45992.886671643515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45992.886671643515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45992.886671643515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45992.886671643515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45992.886671643515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45992.886671643515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45992.886671643515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45992.886671643515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45992.886671643515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45992.886671643515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45992.886671643515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45992.886671643515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45992.886671643515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45992.886671643515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45992.886671643515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45992.886671643515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45992.886671643515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45992.886671643515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45992.886671643515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45992.886671643515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45992.886671643515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45992.886671643515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45992.886671643515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45992.886671643515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45992.886671643515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45992.886671643515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45992.886671643515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45992.886671643515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45992.886671643515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45992.886671643515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45992.886671643515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45992.886671643515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45992.886671643515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45992.886671643515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45992.886671643515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45992.886671643515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45992.886671643515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45992.886671643515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45992.886671643515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45992.886671643515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45992.886671643515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45992.886671643515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45992.886671643515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45992.886671643515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45992.886671643515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45992.886671643515</v>
      </c>
      <c r="H60" s="38"/>
      <c r="I60" s="37" t="str">
        <f>IFERROR(VLOOKUP(D60,DB!A:F,6,0),"")</f>
        <v/>
      </c>
      <c r="J60" s="37" t="str">
        <f>IFERROR(VLOOKUP(D60,DB!A:G,7,0),"")</f>
        <v/>
      </c>
      <c r="K60" s="37"/>
      <c r="L60" s="37" t="str">
        <f>IFERROR(VLOOKUP(D60,DB!A:I,9,0),"")</f>
        <v/>
      </c>
    </row>
    <row r="61" spans="1:12">
      <c r="A61" s="150"/>
      <c r="B61" s="150" t="str">
        <f>IFERROR(VLOOKUP(D61,DB!A:K,11,0),"")</f>
        <v/>
      </c>
      <c r="C61" s="150"/>
      <c r="D61" s="150"/>
      <c r="E61" s="150"/>
      <c r="F61" s="151"/>
      <c r="G61" s="152">
        <f ca="1">IFERROR(NOW()-F61,"")</f>
        <v>45992.886671643515</v>
      </c>
      <c r="H61" s="151"/>
      <c r="I61" s="150" t="str">
        <f>IFERROR(VLOOKUP(D61,DB!A:F,6,0),"")</f>
        <v/>
      </c>
      <c r="J61" s="150" t="str">
        <f>IFERROR(VLOOKUP(D61,DB!A:G,7,0),"")</f>
        <v/>
      </c>
      <c r="K61" s="150"/>
      <c r="L61" s="150" t="str">
        <f>IFERROR(VLOOKUP(D61,DB!A:I,9,0),"")</f>
        <v/>
      </c>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45992.886671643515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45992.886671643515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45992.886671643515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45992.886671643515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45992.886671643515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45992.886671643515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45992.886671643515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45992.886671643515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45992.886671643515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45992.886671643515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45992.886671643515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45992.886671643515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45992.886671643515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45992.886671643515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45992.886671643515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45992.886671643515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45992.886671643515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45992.886671643515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45992.886671643515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45992.886671643515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45992.886671643515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45992.886671643515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45992.886671643515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45992.886671643515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45992.886671643515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45992.886671643515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45992.886671643515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45992.886671643515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45992.886671643515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45992.886671643515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45992.886671643515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45992.886671643515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45992.886671643515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45992.886671643515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45992.886671643515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45992.886671643515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45992.886671643515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45992.886671643515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45992.886671643515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45992.886671643515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45992.886671643515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45992.886671643515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45992.886671643515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45992.886671643515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45992.886671643515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45992.886671643515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45992.886671643515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45992.886671643515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45992.886671643515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45992.886671643515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45992.886671643515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45992.886671643515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45992.886671643515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45992.886671643515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45992.886671643515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45992.886671643515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45992.886671643515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45992.886671643515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45992.886671643515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45992.886671643515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45992.886671643515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45992.886671643515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45992.886671643515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45992.886671643515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45992.886671643515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45992.886671643515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45992.886671643515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45992.886671643515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45992.886671643515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45992.886671643515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45992.886671643515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45992.886671643515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45992.886671643515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45992.886671643515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45992.886671643515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45992.886671643515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45992.886671643515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45992.886671643515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45992.886671643515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45992.886671643515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45992.886671643515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45992.886671643515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45992.886671643515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45992.886671643515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45992.886671643515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45992.886671643515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45992.886671643515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45992.886671643515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45992.886671643515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45992.886671643515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45992.886671643515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45992.886671643515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45992.886671643515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45992.886671643515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45992.886671643515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45992.886671643515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45992.886671643515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45992.886671643515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45992.886671643515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45992.886671643515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45992.886671643515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45992.886671643515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45992.886671643515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45992.886671643515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45992.886671643515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45992.886671643515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45992.886671643515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45992.886671643515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45992.886671643515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45992.886671643515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45992.886671643515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45992.886671643515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45992.886671643515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45992.886671643515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45992.886671643515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45992.886671643515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45992.886671643515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45992.886671643515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45992.886671643515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45992.886671643515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45992.886671643515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45992.886671643515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45992.886671643515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45992.886671643515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45992.886671643515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45992.886671643515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45992.886671643515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45992.886671643515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45992.886671643515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45992.886671643515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45992.886671643515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45992.886671643515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45992.886671643515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45992.886671643515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45992.886671643515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45992.886671643515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45992.886671643515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45992.886671643515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45992.886671643515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45992.886671643515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45992.886671643515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45992.886671643515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45992.886671643515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45992.886671643515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45992.886671643515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45992.886671643515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45992.886671643515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45992.886671643515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45992.886671643515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45992.886671643515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45992.886671643515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45992.886671643515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45992.886671643515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45992.886671643515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45992.886671643515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45992.886671643515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45992.886671643515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45992.886671643515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45992.886671643515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45992.886671643515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45992.886671643515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45992.886671643515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45992.886671643515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45992.886671643515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45992.886671643515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45992.886671643515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45992.886671643515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45992.886671643515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45992.886671643515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45992.886671643515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45992.886671643515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45992.886671643515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45992.886671643515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45992.886671643515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45992.886671643515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45992.886671643515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45992.886671643515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45992.886671643515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45992.886671643515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45992.886671643515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45992.886671643515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45992.886671643515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45992.886671643515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45992.886671643515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45992.886671643515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45992.886671643515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45992.886671643515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45992.886671643515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45992.886671643515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45992.886671643515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45992.886671643515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45992.886671643515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45992.886671643515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45992.886671643515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45992.886671643515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45992.886671643515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45992.886671643515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45992.886671643515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45992.886671643515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45992.886671643515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45992.886671643515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45992.886671643515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45992.886671643515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45992.886671643515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45992.886671643515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45992.886671643515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45992.886671643515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45992.886671643515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45992.886671643515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45992.886671643515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45992.886671643515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45992.886671643515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45992.886671643515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45992.886671643515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45992.886671643515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45992.886671643515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45992.886671643515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45992.886671643515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45992.886671643515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45992.886671643515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45992.886671643515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45992.886671643515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45992.886671643515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45992.886671643515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45992.886671643515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45992.886671643515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45992.886671643515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45992.886671643515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45992.886671643515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45992.886671643515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45992.886671643515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45992.886671643515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45992.886671643515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45992.886671643515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45992.886671643515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45992.886671643515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45992.886671643515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45992.886671643515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45992.886671643515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45992.886671643515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45992.886671643515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45992.886671643515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45992.886671643515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45992.886671643515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45992.886671643515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45992.886671643515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45992.886671643515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45992.886671643515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45992.886671643515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45992.886671643515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45992.886671643515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45992.886671643515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45992.886671643515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45992.886671643515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45992.886671643515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45992.886671643515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45992.886671643515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45992.886671643515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45992.886671643515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45992.886671643515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45992.886671643515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45992.886671643515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45992.886671643515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45992.886671643515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45992.886671643515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45992.886671643515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45992.886671643515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45992.886671643515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45992.886671643515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45992.886671643515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45992.886671643515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45992.886671643515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45992.886671643515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45992.886671643515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45992.886671643515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45992.886671643515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45992.886671643515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45992.886671643515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45992.886671643515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45992.886671643515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45992.886671643515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45992.886671643515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45992.886671643515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45992.886671643515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45992.886671643515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45992.886671643515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45992.886671643515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45992.886671643515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45992.886671643515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45992.886671643515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45992.886671643515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45992.886671643515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45992.886671643515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45992.886671643515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45992.886671643515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45992.886671643515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45992.886671643515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45992.886671643515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45992.886671643515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45992.886671643515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45992.886671643515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45992.886671643515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45992.886671643515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45992.886671643515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45992.886671643515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45992.886671643515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45992.886671643515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45992.886671643515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45992.886671643515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45992.886671643515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45992.886671643515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45992.886671643515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45992.886671643515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45992.886671643515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45992.886671643515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45992.886671643515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45992.886671643515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45992.886671643515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45992.886671643515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45992.886671643515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45992.886671643515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45992.886671643515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45992.886671643515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45992.886671643515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45992.886671643515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45992.886671643515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45992.886671643515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45992.886671643515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45992.886671643515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45992.886671643515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45992.886671643515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45992.886671643515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45992.886671643515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45992.886671643515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45992.886671643515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45992.886671643515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45992.886671643515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45992.886671643515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45992.886671643515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45992.886671643515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45992.886671643515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45992.886671643515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45992.886671643515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45992.886671643515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45992.886671643515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45992.886671643515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45992.886671643515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45992.886671643515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45992.886671643515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45992.886671643515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45992.886671643515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45992.886671643515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45992.886671643515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45992.886671643515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45992.886671643515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45992.886671643515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45992.886671643515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45992.886671643515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45992.886671643515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45992.886671643515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45992.886671643515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45992.886671643515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45992.886671643515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45992.886671643515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45992.886671643515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45992.886671643515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45992.886671643515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45992.886671643515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45992.886671643515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45992.886671643515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45992.886671643515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45992.886671643515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45992.886671643515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45992.886671643515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45992.886671643515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45992.886671643515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45992.886671643515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45992.886671643515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45992.886671643515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45992.886671643515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45992.886671643515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45992.886671643515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45992.886671643515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45992.886671643515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45992.886671643515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45992.886671643515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45992.886671643515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45992.886671643515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45992.886671643515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45992.886671643515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45992.886671643515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45992.886671643515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45992.886671643515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45992.886671643515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45992.886671643515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45992.886671643515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45992.886671643515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45992.886671643515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45992.886671643515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45992.886671643515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45992.886671643515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45992.886671643515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45992.886671643515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45992.886671643515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45992.886671643515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45992.886671643515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45992.886671643515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45992.886671643515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45992.886671643515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45992.886671643515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45992.886671643515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45992.886671643515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45992.886671643515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45992.886671643515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45992.886671643515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45992.886671643515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45992.886671643515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45992.886671643515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45992.886671643515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45992.886671643515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45992.886671643515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45992.886671643515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45992.886671643515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45992.886671643515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45992.886671643515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45992.886671643515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45992.886671643515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45992.886671643515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45992.886671643515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45992.886671643515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45992.886671643515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45992.886671643515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45992.886671643515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45992.886671643515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45992.886671643515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45992.886671643515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45992.886671643515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45992.886671643515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45992.886671643515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45992.886671643515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45992.886671643515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45992.886671643515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45992.886671643515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45992.886671643515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45992.886671643515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45992.886671643515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45992.886671643515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45992.886671643515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45992.886671643515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45992.886671643515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45992.886671643515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45992.886671643515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45992.886671643515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45992.886671643515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45992.886671643515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45992.886671643515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45992.886671643515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45992.886671643515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45992.886671643515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45992.886671643515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45992.886671643515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45992.886671643515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45992.886671643515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45992.886671643515</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45992.886671643515</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2025-12-01T18:17:17Z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