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11" documentId="120_S{2AC9BD13-BADA-5192-A53E-5A8FF88502F6}" xr6:coauthVersionLast="47" xr6:coauthVersionMax="47" xr10:uidLastSave="{0D2A24D2-855B-4999-AB6C-9D8699FB0C4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<sst xmlns="http://schemas.openxmlformats.org/spreadsheetml/2006/main" count="180281" uniqueCount="39123">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</sst>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315.03139456018835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45977.979820486114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45977.979820486114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45977.979820486114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45977.979820486114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45977.979820486114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45977.979820486114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45977.979820486114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45977.979820486114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45977.979820486114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45977.979820486114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45977.979820486114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45977.979820486114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45977.979820486114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45977.979820486114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45977.979820486114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45977.979820486114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45977.979820486114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45977.979820486114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45977.979820486114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45977.979820486114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45977.979820486114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45977.979820486114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45977.979820486114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45977.979820486114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45977.979820486114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45977.979820486114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45977.979820486114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45977.979820486114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45977.979820486114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45977.979820486114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45977.979820486114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45977.979820486114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45977.979820486114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45977.979820486114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45977.979820486114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45977.979820486114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45977.979820486114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45977.979820486114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45977.979820486114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45977.979820486114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45977.979820486114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45977.979820486114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45977.979820486114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45977.979820486114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45977.979820486114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45977.979820486114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45977.979820486114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45977.979820486114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45977.979820486114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45977.979820486114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45977.979820486114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45977.979820486114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45977.979820486114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45977.979820486114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45977.979820486114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45977.979820486114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45977.979820486114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45977.979820486114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45977.979820486114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45977.979820486114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45977.979820486114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45977.979820486114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45977.979820486114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45977.979820486114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45977.979820486114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45977.979820486114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45977.979820486114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45977.979820486114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45977.979820486114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45977.979820486114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45977.979820486114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45977.979820486114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45977.979820486114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45977.979820486114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152.97998252315301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1.5434778935232316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45977.979820486114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45977.979820486114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1"/>
      <c r="E7" s="103"/>
      <c r="F7" s="104"/>
      <c r="G7" s="105">
        <f ca="1">IFERROR(NOW()-F7,"-")</f>
        <v>45977.979820486114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45977.979820486114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45977.979820486114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45977.979820486114</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45977.979820486114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45977.979820486114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45977.979820486114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45977.979820486114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45977.979820486114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45977.979820486114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45977.979820486114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45977.979820486114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45977.979820486114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45977.979820486114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45977.979820486114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45977.979820486114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45977.979820486114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45977.979820486114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45977.979820486114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45977.979820486114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45977.979820486114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45977.979820486114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45977.979820486114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45977.979820486114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45977.979820486114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45977.979820486114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45977.979820486114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45977.979820486114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45977.979820486114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45977.979820486114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45977.979820486114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45977.979820486114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45977.979820486114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45977.979820486114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45977.979820486114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45977.979820486114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45977.979820486114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45977.979820486114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45977.979820486114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45977.979820486114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45977.979820486114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45977.979820486114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45977.979820486114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45977.979820486114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45977.979820486114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45977.979820486114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45977.979820486114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45977.979820486114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45977.979820486114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45977.979820486114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45977.979820486114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45977.979820486114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45977.979820486114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45977.979820486114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45977.979820486114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45977.979820486114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45977.979820486114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45977.979820486114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45977.979820486114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45977.979820486114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45977.979820486114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45977.979820486114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45977.979820486114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45977.979820486114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45977.979820486114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45977.979820486114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45977.979820486114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45977.979820486114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45977.979820486114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45977.979820486114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45977.979820486114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45977.979820486114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45977.979820486114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45977.979820486114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45977.979820486114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45977.979820486114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45977.979820486114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45977.979820486114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45977.979820486114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45977.979820486114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45977.979820486114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45977.979820486114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45977.979820486114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45977.979820486114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45977.979820486114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45977.979820486114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45977.979820486114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45977.979820486114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45977.979820486114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45977.979820486114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45977.979820486114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45977.979820486114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45977.979820486114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45977.979820486114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45977.979820486114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45977.979820486114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45977.979820486114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45977.979820486114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45977.979820486114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45977.979820486114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45977.979820486114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45977.979820486114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45977.979820486114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45977.979820486114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45977.979820486114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45977.979820486114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45977.979820486114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45977.979820486114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45977.979820486114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45977.979820486114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45977.979820486114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45977.979820486114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45977.979820486114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45977.979820486114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45977.979820486114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45977.979820486114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45977.979820486114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45977.979820486114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45977.979820486114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45977.979820486114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45977.979820486114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45977.979820486114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45977.979820486114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45977.979820486114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45977.979820486114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45977.979820486114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45977.979820486114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45977.979820486114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45977.979820486114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45977.979820486114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45977.979820486114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45977.979820486114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45977.979820486114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45977.979820486114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45977.979820486114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45977.979820486114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45977.979820486114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45977.979820486114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45977.979820486114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45977.979820486114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45977.979820486114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45977.979820486114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45977.979820486114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45977.979820486114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45977.979820486114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45977.979820486114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45977.979820486114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45977.979820486114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45977.979820486114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45977.979820486114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45977.979820486114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45977.979820486114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45977.979820486114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45977.979820486114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45977.979820486114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45977.979820486114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45977.979820486114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45977.979820486114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45977.979820486114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45977.979820486114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45977.979820486114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45977.979820486114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45977.979820486114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45977.979820486114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45977.979820486114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45977.979820486114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45977.979820486114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45977.979820486114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45977.979820486114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45977.979820486114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45977.979820486114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45977.979820486114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45977.979820486114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45977.979820486114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45977.979820486114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45977.979820486114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45977.979820486114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45977.979820486114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45977.979820486114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45977.979820486114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45977.979820486114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45977.979820486114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45977.979820486114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45977.979820486114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45977.979820486114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45977.979820486114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45977.979820486114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45977.979820486114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45977.979820486114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45977.979820486114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45977.979820486114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45977.979820486114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45977.979820486114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45977.979820486114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45977.979820486114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45977.979820486114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45977.979820486114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45977.979820486114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45977.979820486114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45977.979820486114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45977.979820486114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45977.979820486114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45977.979820486114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45977.979820486114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45977.979820486114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45977.979820486114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45977.979820486114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45977.979820486114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45977.979820486114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45977.979820486114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45977.979820486114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45977.979820486114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45977.979820486114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45977.979820486114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45977.979820486114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45977.979820486114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45977.979820486114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45977.979820486114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45977.979820486114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45977.979820486114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45977.979820486114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45977.979820486114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45977.979820486114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45977.979820486114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45977.979820486114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45977.979820486114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45977.979820486114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45977.979820486114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45977.979820486114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45977.979820486114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45977.979820486114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45977.979820486114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45977.979820486114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45977.979820486114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45977.979820486114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45977.979820486114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45977.979820486114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45977.979820486114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45977.979820486114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45977.979820486114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45977.979820486114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45977.979820486114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45977.979820486114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45977.979820486114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45977.979820486114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45977.979820486114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45977.979820486114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45977.979820486114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45977.979820486114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45977.979820486114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45977.979820486114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45977.979820486114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45977.979820486114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45977.979820486114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45977.979820486114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45977.979820486114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45977.979820486114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45977.979820486114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45977.979820486114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45977.979820486114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45977.979820486114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45977.979820486114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45977.979820486114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45977.979820486114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45977.979820486114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45977.979820486114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45977.979820486114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45977.979820486114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45977.979820486114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45977.979820486114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45977.979820486114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45977.979820486114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45977.979820486114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45977.979820486114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45977.979820486114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45977.979820486114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45977.979820486114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45977.979820486114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45977.979820486114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45977.979820486114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45977.979820486114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45977.979820486114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45977.979820486114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45977.979820486114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45977.979820486114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45977.979820486114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45977.979820486114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45977.979820486114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45977.979820486114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45977.979820486114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45977.979820486114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45977.979820486114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45977.979820486114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45977.979820486114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45977.979820486114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45977.979820486114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45977.979820486114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45977.979820486114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45977.979820486114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45977.979820486114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45977.979820486114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45977.979820486114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45977.979820486114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45977.979820486114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45977.979820486114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45977.979820486114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45977.979820486114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45977.979820486114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45977.979820486114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45977.979820486114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45977.979820486114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45977.979820486114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45977.979820486114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45977.979820486114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45977.979820486114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45977.979820486114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45977.979820486114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45977.979820486114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45977.979820486114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45977.979820486114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45977.979820486114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45977.979820486114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45977.979820486114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45977.979820486114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45977.979820486114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45977.979820486114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45977.979820486114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45977.979820486114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45977.979820486114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45977.979820486114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45977.979820486114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45977.979820486114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45977.979820486114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45977.979820486114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45977.979820486114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45977.979820486114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45977.979820486114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45977.979820486114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45977.979820486114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45977.979820486114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45977.979820486114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45977.979820486114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45977.979820486114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45977.979820486114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45977.979820486114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45977.979820486114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45977.979820486114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45977.979820486114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45977.979820486114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45977.979820486114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45977.979820486114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45977.979820486114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45977.979820486114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45977.979820486114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45977.979820486114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45977.979820486114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45977.979820486114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45977.979820486114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45977.979820486114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45977.979820486114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45977.979820486114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45977.979820486114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45977.979820486114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45977.979820486114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45977.979820486114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45977.979820486114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45977.979820486114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45977.979820486114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45977.979820486114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45977.979820486114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45977.979820486114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45977.979820486114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45977.979820486114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45977.979820486114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45977.979820486114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45977.979820486114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45977.979820486114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45977.979820486114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45977.979820486114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45977.979820486114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45977.979820486114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45977.979820486114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45977.979820486114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45977.979820486114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45977.979820486114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45977.979820486114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45977.979820486114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45977.979820486114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45977.979820486114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45977.979820486114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45977.979820486114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45977.979820486114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45977.979820486114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45977.979820486114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45977.979820486114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45977.979820486114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45977.979820486114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45977.979820486114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45977.979820486114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45977.979820486114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45977.979820486114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45977.979820486114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45977.979820486114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45977.979820486114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45977.979820486114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45977.979820486114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45977.979820486114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45977.979820486114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45977.979820486114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45977.979820486114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45977.979820486114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45977.979820486114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45977.979820486114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45977.979820486114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45977.979820486114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45977.979820486114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45977.979820486114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45977.979820486114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45977.979820486114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45977.979820486114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45977.979820486114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45977.979820486114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45977.979820486114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45977.979820486114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45977.979820486114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45977.979820486114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45977.979820486114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45977.979820486114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45977.979820486114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45977.979820486114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45977.979820486114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45977.979820486114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45977.979820486114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45977.979820486114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45977.979820486114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45977.979820486114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45977.979820486114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45977.979820486114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45977.979820486114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45977.979820486114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45977.979820486114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45977.979820486114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45977.979820486114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45977.979820486114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45977.979820486114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45977.979820486114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45977.979820486114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45977.979820486114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45977.979820486114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45977.979820486114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45977.979820486114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45977.979820486114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45977.979820486114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45977.979820486114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45977.979820486114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45977.979820486114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45977.979820486114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45977.979820486114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45977.979820486114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45977.979820486114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45977.979820486114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45977.979820486114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45977.979820486114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45977.979820486114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45977.979820486114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45977.979820486114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45977.979820486114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45977.979820486114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45977.979820486114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45977.979820486114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45977.979820486114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45977.979820486114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45977.979820486114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45977.979820486114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45977.979820486114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45977.979820486114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45977.979820486114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45977.979820486114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45977.979820486114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45977.979820486114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45977.979820486114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45977.979820486114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45977.979820486114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45977.979820486114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45977.979820486114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45977.979820486114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45977.979820486114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45977.979820486114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45977.979820486114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45977.979820486114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45977.979820486114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45977.979820486114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45977.979820486114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45977.979820486114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45977.979820486114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45977.979820486114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45977.979820486114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45977.979820486114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45977.979820486114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45977.979820486114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45977.979820486114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45977.979820486114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45977.979820486114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45977.979820486114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45977.979820486114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45977.979820486114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45977.979820486114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45977.979820486114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45977.979820486114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45977.979820486114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45977.979820486114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45977.979820486114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45977.979820486114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45977.979820486114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45977.979820486114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45977.979820486114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45977.979820486114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45977.979820486114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45977.979820486114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45977.979820486114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45977.979820486114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45977.979820486114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45977.979820486114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45977.979820486114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45977.979820486114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45977.979820486114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45977.979820486114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45977.979820486114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45977.979820486114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45977.979820486114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45977.979820486114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45977.979820486114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45977.979820486114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45977.979820486114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45977.979820486114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45977.979820486114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45977.979820486114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45977.979820486114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45977.979820486114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45977.979820486114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45977.979820486114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45977.979820486114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45977.979820486114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45977.979820486114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45977.979820486114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45977.979820486114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45977.979820486114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45977.979820486114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45977.979820486114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45977.979820486114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45977.979820486114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45977.979820486114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45977.979820486114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45977.979820486114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45977.979820486114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45977.979820486114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45977.979820486114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45977.979820486114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45977.979820486114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45977.979820486114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45977.979820486114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45977.979820486114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45977.979820486114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45977.979820486114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45977.979820486114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45977.979820486114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45977.979820486114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45977.979820486114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45977.979820486114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45977.979820486114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45977.979820486114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45977.979820486114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45977.979820486114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45977.979820486114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45977.979820486114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45977.979820486114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45977.979820486114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45977.979820486114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45977.979820486114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45977.979820486114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45977.979820486114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45977.979820486114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45977.979820486114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45977.979820486114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45977.979820486114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45977.979820486114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45977.979820486114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45977.979820486114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45977.979820486114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45977.979820486114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45977.979820486114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45977.979820486114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45977.979820486114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45977.979820486114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45977.979820486114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45977.979820486114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45977.979820486114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45977.979820486114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45977.979820486114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45977.979820486114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45977.979820486114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45977.979820486114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45977.979820486114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45977.979820486114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45977.979820486114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45977.979820486114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45977.979820486114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45977.979820486114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45977.979820486114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45977.979820486114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45977.979820486114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45977.979820486114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45977.979820486114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45977.979820486114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45977.979820486114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45977.979820486114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45977.979820486114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45977.979820486114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45977.979820486114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45977.979820486114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45977.979820486114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45977.979820486114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45977.979820486114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45977.979820486114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45977.979820486114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45977.979820486114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45977.979820486114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45977.979820486114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45977.979820486114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45977.979820486114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45977.979820486114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45977.979820486114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45977.979820486114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45977.979820486114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45977.979820486114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45977.979820486114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45977.979820486114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45977.979820486114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45977.979820486114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45977.979820486114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45977.979820486114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45977.979820486114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45977.979820486114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45977.979820486114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45977.979820486114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45977.979820486114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45977.979820486114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45977.979820486114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45977.979820486114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45977.979820486114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45977.979820486114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45977.979820486114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45977.979820486114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45977.979820486114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45977.979820486114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45977.979820486114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45977.979820486114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45977.979820486114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45977.979820486114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45977.979820486114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45977.979820486114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45977.979820486114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45977.979820486114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45977.979820486114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45977.979820486114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45977.979820486114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45977.979820486114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45977.979820486114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45977.979820486114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45977.979820486114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45977.979820486114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45977.979820486114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45977.979820486114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45977.979820486114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45977.979820486114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45977.979820486114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45977.979820486114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45977.979820486114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45977.979820486114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45977.979820486114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45977.979820486114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45977.979820486114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45977.979820486114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45977.979820486114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45977.979820486114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45977.979820486114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45977.979820486114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45977.979820486114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45977.979820486114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45977.979820486114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45977.979820486114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45977.979820486114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45977.979820486114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45977.979820486114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45977.979820486114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45977.979820486114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45977.979820486114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45977.979820486114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45977.979820486114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45977.979820486114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45977.979820486114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45977.979820486114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45977.979820486114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45977.979820486114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45977.979820486114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45977.979820486114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45977.979820486114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45977.979820486114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45977.979820486114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45977.979820486114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45977.979820486114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45977.979820486114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45977.979820486114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45977.979820486114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45977.979820486114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45977.979820486114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45977.979820486114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45977.979820486114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45977.979820486114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45977.979820486114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45977.979820486114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45977.979820486114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45977.979820486114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45977.979820486114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45977.979820486114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45977.979820486114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45977.979820486114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45977.979820486114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45977.979820486114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45977.979820486114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45977.979820486114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45977.979820486114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45977.979820486114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45977.979820486114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45977.979820486114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45977.979820486114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45977.979820486114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45977.979820486114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45977.979820486114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45977.979820486114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45977.979820486114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45977.979820486114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45977.979820486114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45977.979820486114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45977.979820486114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45977.979820486114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45977.979820486114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45977.979820486114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45977.979820486114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45977.979820486114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45977.979820486114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45977.979820486114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45977.979820486114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45977.979820486114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45977.979820486114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45977.979820486114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45977.979820486114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45977.979820486114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45977.979820486114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45977.979820486114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45977.979820486114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45977.979820486114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45977.979820486114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45977.979820486114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45977.979820486114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45977.979820486114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45977.979820486114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45977.979820486114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45977.979820486114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45977.979820486114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45977.979820486114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45977.979820486114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45977.979820486114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45977.979820486114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45977.979820486114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45977.979820486114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45977.979820486114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45977.979820486114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45977.979820486114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45977.979820486114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45977.979820486114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45977.979820486114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45977.979820486114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45977.979820486114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45977.979820486114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45977.979820486114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45977.979820486114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45977.979820486114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45977.979820486114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45977.979820486114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45977.979820486114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45977.979820486114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45977.979820486114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45977.979820486114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45977.979820486114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45977.979820486114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45977.979820486114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45977.979820486114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45977.979820486114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45977.979820486114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45977.979820486114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45977.979820486114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45977.979820486114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45977.979820486114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45977.979820486114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45977.979820486114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45977.979820486114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45977.979820486114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45977.979820486114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45977.979820486114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45977.979820486114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45977.979820486114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45977.979820486114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45977.979820486114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45977.979820486114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45977.979820486114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45977.979820486114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45977.979820486114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45977.979820486114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45977.979820486114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45977.979820486114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45977.979820486114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45977.979820486114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45977.979820486114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45977.979820486114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45977.979820486114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45977.979820486114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45977.979820486114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45977.979820486114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45977.979820486114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45977.979820486114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45977.979820486114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45977.979820486114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45977.979820486114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45977.979820486114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45977.979820486114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45977.979820486114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45977.979820486114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45977.979820486114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45977.979820486114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45977.979820486114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45977.979820486114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45977.979820486114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45977.979820486114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45977.979820486114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45977.979820486114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45977.979820486114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45977.979820486114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45977.979820486114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45977.979820486114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45977.979820486114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45977.979820486114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45977.979820486114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45977.979820486114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45977.979820486114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45977.979820486114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45977.979820486114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45977.979820486114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45977.979820486114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45977.979820486114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45977.979820486114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45977.979820486114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45977.979820486114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45977.979820486114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45977.979820486114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45977.979820486114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45977.979820486114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45977.979820486114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45977.979820486114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45977.979820486114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45977.979820486114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45977.979820486114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45977.979820486114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45977.979820486114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45977.979820486114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45977.979820486114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45977.979820486114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45977.979820486114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45977.979820486114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45977.979820486114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45977.979820486114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45977.979820486114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45977.979820486114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45977.979820486114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45977.979820486114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45977.979820486114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45977.979820486114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45977.979820486114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45977.979820486114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45977.979820486114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45977.979820486114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45977.979820486114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45977.979820486114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45977.979820486114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45977.979820486114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45977.979820486114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45977.979820486114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45977.979820486114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45977.979820486114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45977.979820486114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45977.979820486114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45977.979820486114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45977.979820486114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45977.979820486114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45977.979820486114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45977.979820486114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45977.979820486114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45977.979820486114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45977.979820486114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45977.979820486114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45977.979820486114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45977.979820486114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45977.979820486114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45977.979820486114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45977.979820486114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45977.979820486114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45977.979820486114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45977.979820486114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45977.979820486114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45977.979820486114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45977.979820486114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45977.979820486114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45977.979820486114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45977.979820486114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45977.979820486114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45977.979820486114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45977.979820486114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45977.979820486114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45977.979820486114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45977.979820486114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45977.979820486114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45977.979820486114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45977.979820486114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45977.979820486114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45977.979820486114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45977.979820486114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45977.979820486114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45977.979820486114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45977.979820486114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45977.979820486114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45977.979820486114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45977.979820486114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45977.979820486114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45977.979820486114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45977.979820486114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45977.979820486114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45977.979820486114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45977.979820486114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45977.979820486114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45977.979820486114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45977.979820486114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45977.979820486114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45977.979820486114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45977.979820486114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45977.979820486114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45977.979820486114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45977.979820486114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45977.979820486114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45977.979820486114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45977.979820486114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45977.979820486114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45977.979820486114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45977.979820486114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45977.979820486114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45977.979820486114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45977.979820486114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45977.979820486114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45977.979820486114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45977.979820486114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45977.979820486114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45977.979820486114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45977.979820486114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45977.979820486114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45977.979820486114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45977.979820486114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45977.979820486114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45977.979820486114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45977.979820486114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45977.979820486114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45977.979820486114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45977.979820486114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45977.979820486114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45977.979820486114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45977.979820486114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45977.979820486114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45977.979820486114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45977.979820486114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45977.979820486114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45977.979820486114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45977.979820486114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45977.979820486114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45977.979820486114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45977.979820486114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45977.979820486114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45977.979820486114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45977.979820486114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45977.979820486114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45977.979820486114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45977.979820486114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45977.979820486114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45977.979820486114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45977.979820486114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45977.979820486114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45977.979820486114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45977.979820486114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45977.979820486114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45977.979820486114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45977.979820486114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45977.979820486114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45977.979820486114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45977.979820486114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45977.979820486114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45977.979820486114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45977.979820486114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45977.979820486114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45977.979820486114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45977.979820486114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45977.979820486114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45977.979820486114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45977.979820486114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45977.979820486114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45977.979820486114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45977.979820486114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45977.979820486114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45977.979820486114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45977.979820486114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45977.979820486114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45977.979820486114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45977.979820486114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45977.979820486114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45977.979820486114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45977.979820486114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45977.979820486114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45977.979820486114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45977.979820486114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45977.979820486114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45977.979820486114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45977.979820486114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45977.979820486114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45977.979820486114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45977.979820486114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45977.979820486114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45977.979820486114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45977.979820486114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45977.979820486114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45977.979820486114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45977.979820486114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45977.979820486114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45977.979820486114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45977.979820486114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45977.979820486114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45977.979820486114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45977.979820486114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45977.979820486114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45977.979820486114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45977.979820486114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45977.979820486114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45977.979820486114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45977.979820486114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45977.979820486114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45977.979820486114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45977.979820486114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45977.979820486114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45977.979820486114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45977.979820486114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45977.979820486114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45977.979820486114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45977.979820486114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45977.979820486114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45977.979820486114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45977.979820486114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45977.979820486114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45977.979820486114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45977.979820486114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45977.979820486114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45977.979820486114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45977.979820486114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45977.979820486114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45977.979820486114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45977.979820486114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45977.979820486114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45977.979820486114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45977.979820486114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45977.979820486114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45977.979820486114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45977.979820486114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45977.979820486114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45977.979820486114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45977.979820486114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45977.979820486114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45977.979820486114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45977.979820486114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45977.979820486114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45977.979820486114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45977.979820486114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45977.979820486114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45977.979820486114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45977.979820486114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45977.979820486114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45977.979820486114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45977.979820486114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45977.979820486114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45977.979820486114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45977.979820486114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45977.979820486114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45977.979820486114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45977.979820486114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45977.979820486114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45977.979820486114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45977.979820486114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45977.979820486114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45977.979820486114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45977.979820486114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45977.979820486114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45977.979820486114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45977.979820486114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45977.979820486114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45977.979820486114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45977.979820486114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45977.979820486114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45977.979820486114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45977.979820486114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45977.979820486114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45977.979820486114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45977.979820486114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45977.979820486114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45977.979820486114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45977.979820486114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45977.979820486114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45977.979820486114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45977.979820486114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45977.979820486114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45977.979820486114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45977.979820486114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45977.979820486114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45977.979820486114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45977.979820486114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45977.979820486114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45977.979820486114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45977.979820486114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45977.979820486114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45977.979820486114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45977.979820486114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45977.979820486114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45977.979820486114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45977.979820486114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45977.979820486114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45977.979820486114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45977.979820486114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45977.979820486114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45977.979820486114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45977.979820486114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45977.979820486114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45977.979820486114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45977.979820486114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45977.979820486114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45977.979820486114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45977.979820486114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45977.979820486114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45977.979820486114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45977.979820486114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45977.979820486114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45977.979820486114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45977.979820486114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45977.979820486114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45977.979820486114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45977.979820486114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45977.979820486114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45977.979820486114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45977.979820486114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45977.979820486114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45977.979820486114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45977.979820486114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45977.979820486114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45977.979820486114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45977.979820486114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45977.979820486114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45977.979820486114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45977.979820486114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45977.979820486114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45977.979820486114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45977.979820486114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45977.979820486114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45977.979820486114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45977.979820486114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45977.979820486114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45977.979820486114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45977.979820486114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45977.979820486114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45977.979820486114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45977.979820486114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45977.979820486114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45977.979820486114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45977.979820486114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45977.979820486114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45977.979820486114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45977.979820486114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45977.979820486114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45977.979820486114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45977.979820486114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45977.979820486114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45977.979820486114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45977.979820486114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45977.979820486114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45977.979820486114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45977.979820486114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45977.979820486114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45977.979820486114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274.49910289351828</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45977.979820486114</v>
      </c>
      <c r="H3" s="96"/>
      <c r="I3" s="116" t="str">
        <f>IFERROR(VLOOKUP(D3,DB!A:F,6,0),"")</f>
        <v/>
      </c>
      <c r="J3" s="116" t="str">
        <f>IFERROR(VLOOKUP(D3,DB!A:G,7,0),"")</f>
        <v/>
      </c>
      <c r="K3" s="98"/>
      <c r="L3" s="92" t="str">
        <f>IFERROR(VLOOKUP(D3,DB!A:I,9,0),"")</f>
        <v/>
      </c>
    </row>
    <row r="4" spans="1:16" ht="15" customHeight="1">
      <c r="A4" s="116"/>
      <c r="B4" s="116" t="str">
        <f>IFERROR(VLOOKUP(D4,DB!A:K,11,0),"")</f>
        <v/>
      </c>
      <c r="C4" s="94"/>
      <c r="D4" s="98"/>
      <c r="E4" s="95"/>
      <c r="F4" s="96"/>
      <c r="G4" s="97">
        <f ca="1">IFERROR(NOW()-F4,"")</f>
        <v>45977.979820486114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45977.979820486114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45977.979820486114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45977.979820486114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45977.979820486114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45977.979820486114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45977.979820486114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45977.979820486114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45977.979820486114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45977.979820486114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45977.979820486114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45977.979820486114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45977.979820486114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45977.979820486114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45977.979820486114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45977.979820486114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45977.979820486114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45977.979820486114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45977.979820486114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45977.979820486114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45977.979820486114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45977.979820486114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45977.979820486114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45977.979820486114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45977.979820486114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45977.979820486114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45977.979820486114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45977.979820486114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45977.979820486114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45977.979820486114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45977.979820486114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45977.979820486114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45977.979820486114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45977.979820486114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45977.979820486114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45977.979820486114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45977.979820486114</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45977.979820486114</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45977.979820486114</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45977.979820486114</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45977.979820486114</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45977.979820486114</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45977.979820486114</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45977.979820486114</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45977.979820486114</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45977.979820486114</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45977.979820486114</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45977.979820486114</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45977.979820486114</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45977.979820486114</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45977.979820486114</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45977.979820486114</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45977.979820486114</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45977.979820486114</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45977.979820486114</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45977.979820486114</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45977.979820486114</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45977.979820486114</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45977.979820486114</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86.147760300926166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51.79094317129784</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29.318709375002072</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9.1312209490788518</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0.46501724537665723</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45977.979820486114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45977.979820486114</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45977.979820486114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45977.979820486114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45977.979820486114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45977.979820486114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45977.979820486114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45977.979820486114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45977.979820486114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45977.979820486114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45977.979820486114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45977.979820486114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45977.979820486114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45977.979820486114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45977.979820486114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45977.979820486114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45977.979820486114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45977.979820486114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45977.979820486114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45977.979820486114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45977.979820486114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45977.979820486114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45977.979820486114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45977.979820486114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45977.979820486114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45977.979820486114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45977.979820486114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45977.979820486114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45977.979820486114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45977.979820486114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45977.979820486114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45977.979820486114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45977.979820486114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45977.979820486114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45977.979820486114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45977.979820486114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45977.979820486114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45977.979820486114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45977.979820486114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45977.979820486114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45977.979820486114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45977.979820486114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45977.979820486114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45977.979820486114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45977.979820486114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45977.979820486114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45977.979820486114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45977.979820486114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45977.979820486114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45977.979820486114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45977.979820486114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45977.979820486114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45977.979820486114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45977.979820486114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45977.979820486114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45977.979820486114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45977.979820486114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45977.979820486114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45977.979820486114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45977.979820486114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45977.979820486114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45977.979820486114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45977.979820486114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45977.979820486114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45977.979820486114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45977.979820486114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45977.979820486114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45977.979820486114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45977.979820486114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45977.979820486114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45977.979820486114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45977.979820486114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45977.979820486114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45977.979820486114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45977.979820486114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45977.979820486114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45977.979820486114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45977.979820486114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45977.979820486114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45977.979820486114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45977.979820486114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45977.979820486114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45977.979820486114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45977.979820486114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45977.979820486114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45977.979820486114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45977.979820486114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45977.979820486114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45977.979820486114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45977.979820486114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45977.979820486114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45977.979820486114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45977.979820486114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45977.979820486114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45977.979820486114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45977.979820486114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45977.979820486114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45977.979820486114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45977.979820486114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45977.979820486114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45977.979820486114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45977.979820486114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45977.979820486114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45977.979820486114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45977.979820486114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45977.979820486114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45977.979820486114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45977.979820486114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45977.979820486114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45977.979820486114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45977.979820486114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45977.979820486114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45977.979820486114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45977.979820486114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45977.979820486114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45977.979820486114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45977.979820486114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45977.979820486114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45977.979820486114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45977.979820486114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45977.979820486114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45977.979820486114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45977.979820486114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45977.979820486114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45977.979820486114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45977.979820486114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45977.979820486114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45977.979820486114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45977.979820486114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45977.979820486114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45977.979820486114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45977.979820486114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45977.979820486114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45977.979820486114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45977.979820486114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45977.979820486114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45977.979820486114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45977.979820486114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45977.979820486114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45977.979820486114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45977.979820486114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45977.979820486114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45977.979820486114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45977.979820486114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45977.979820486114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45977.979820486114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45977.979820486114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45977.979820486114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45977.979820486114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45977.979820486114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45977.979820486114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45977.979820486114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45977.979820486114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45977.979820486114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45977.979820486114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45977.979820486114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45977.979820486114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45977.979820486114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45977.979820486114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45977.979820486114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45977.979820486114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45977.979820486114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45977.979820486114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45977.979820486114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4" ca="1" si="0">IFERROR(NOW()-F2,"-")</f>
        <v>0.15428807870921446</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2</v>
      </c>
      <c r="D3" s="122" t="s">
        <v>30938</v>
      </c>
      <c r="E3" s="110" t="s">
        <v>39021</v>
      </c>
      <c r="F3" s="124">
        <v>45977.926087962966</v>
      </c>
      <c r="G3" s="105">
        <f t="shared" ca="1" si="0"/>
        <v>5.3732523148937616E-2</v>
      </c>
      <c r="H3" s="124">
        <v>45977.917743055557</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45977.979820486114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45977.979820486114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45977.979820486114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45977.979820486114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45977.979820486114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45977.979820486114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45977.979820486114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45977.979820486114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45977.979820486114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45977.979820486114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45977.979820486114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45977.979820486114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45977.979820486114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45977.979820486114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45977.979820486114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45977.979820486114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45977.979820486114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45977.979820486114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45977.979820486114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45977.979820486114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45977.979820486114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45977.979820486114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45977.979820486114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45977.979820486114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45977.979820486114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45977.979820486114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45977.979820486114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45977.979820486114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45977.979820486114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45977.979820486114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45977.979820486114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45977.979820486114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45977.979820486114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45977.979820486114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45977.979820486114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45977.979820486114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45977.979820486114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45977.979820486114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45977.979820486114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45977.979820486114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45977.979820486114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45977.979820486114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45977.979820486114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45977.979820486114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45977.979820486114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45977.979820486114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45977.979820486114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45977.979820486114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45977.979820486114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45977.979820486114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45977.979820486114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45977.979820486114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45977.979820486114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45977.979820486114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45977.979820486114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45977.979820486114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45977.979820486114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45977.979820486114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45977.979820486114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45977.979820486114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45977.979820486114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45977.979820486114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45977.979820486114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45977.979820486114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45977.979820486114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45977.979820486114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45977.979820486114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45977.979820486114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45977.979820486114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45977.979820486114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45977.979820486114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45977.979820486114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45977.979820486114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45977.979820486114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45977.979820486114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45977.979820486114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45977.979820486114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45977.979820486114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45977.979820486114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45977.979820486114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45977.979820486114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45977.979820486114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45977.979820486114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45977.979820486114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45977.979820486114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45977.979820486114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45977.979820486114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45977.979820486114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45977.979820486114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45977.979820486114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45977.979820486114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45977.979820486114</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45977.979820486114</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45977.979820486114</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45977.979820486114</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