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12" documentId="120_S{2AC9BD13-BADA-5192-A53E-5A8FF88502F6}" xr6:coauthVersionLast="47" xr6:coauthVersionMax="47" xr10:uidLastSave="{1BDD6FE6-C6D9-453C-8701-531F2F7E5D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<sst xmlns="http://schemas.openxmlformats.org/spreadsheetml/2006/main" count="180269" uniqueCount="39119">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</sst>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324.0180878472238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45986.96651377315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45986.96651377315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45986.96651377315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45986.96651377315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45986.96651377315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45986.96651377315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45986.96651377315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45986.96651377315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45986.96651377315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45986.96651377315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45986.96651377315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45986.96651377315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45986.96651377315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45986.96651377315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45986.96651377315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45986.96651377315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45986.96651377315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45986.96651377315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45986.96651377315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45986.96651377315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45986.96651377315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45986.96651377315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45986.96651377315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45986.96651377315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45986.96651377315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45986.96651377315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45986.96651377315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45986.96651377315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45986.96651377315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45986.96651377315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45986.96651377315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45986.96651377315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45986.96651377315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45986.96651377315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45986.96651377315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45986.96651377315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45986.96651377315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45986.96651377315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45986.96651377315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45986.96651377315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45986.96651377315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45986.96651377315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45986.96651377315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45986.96651377315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45986.96651377315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45986.96651377315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45986.96651377315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45986.96651377315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45986.96651377315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45986.96651377315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45986.96651377315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45986.96651377315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45986.96651377315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45986.96651377315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45986.96651377315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161.96667581018846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2.5790947916684672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45986.96651377315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45986.96651377315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45986.96651377315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45986.96651377315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45986.96651377315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45986.96651377315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45986.96651377315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45986.96651377315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45986.96651377315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45986.96651377315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45986.96651377315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45986.96651377315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45986.96651377315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45986.96651377315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45986.96651377315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45986.96651377315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45986.96651377315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45986.96651377315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45986.96651377315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45986.96651377315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45986.96651377315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45986.96651377315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45986.96651377315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45986.96651377315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45986.96651377315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45986.96651377315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45986.96651377315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45986.96651377315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45986.96651377315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45986.96651377315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45986.96651377315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45986.96651377315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45986.96651377315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45986.96651377315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45986.96651377315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45986.96651377315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45986.96651377315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45986.96651377315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45986.96651377315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45986.96651377315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45986.96651377315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45986.96651377315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45986.96651377315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45986.96651377315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45986.96651377315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45986.96651377315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45986.96651377315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45986.96651377315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45986.96651377315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45986.96651377315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45986.96651377315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45986.96651377315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45986.96651377315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45986.96651377315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45986.96651377315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45986.96651377315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45986.96651377315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45986.96651377315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45986.96651377315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45986.96651377315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45986.96651377315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45986.96651377315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45986.96651377315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45986.96651377315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45986.96651377315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45986.96651377315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45986.96651377315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45986.96651377315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45986.96651377315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45986.96651377315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45986.96651377315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45986.96651377315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45986.96651377315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45986.96651377315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45986.96651377315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45986.96651377315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45986.96651377315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45986.96651377315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45986.96651377315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45986.96651377315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45986.96651377315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45986.96651377315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45986.96651377315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45986.96651377315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45986.96651377315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45986.96651377315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45986.96651377315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45986.96651377315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45986.96651377315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45986.96651377315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45986.96651377315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45986.96651377315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45986.96651377315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45986.96651377315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45986.96651377315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45986.96651377315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45986.96651377315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45986.96651377315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45986.96651377315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45986.96651377315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45986.96651377315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45986.96651377315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45986.96651377315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45986.96651377315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45986.96651377315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45986.96651377315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45986.96651377315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45986.96651377315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45986.96651377315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45986.96651377315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45986.96651377315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45986.96651377315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45986.96651377315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45986.96651377315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45986.96651377315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45986.96651377315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45986.96651377315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45986.96651377315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45986.96651377315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45986.96651377315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45986.96651377315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45986.96651377315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45986.96651377315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45986.96651377315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45986.96651377315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45986.96651377315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45986.96651377315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45986.96651377315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45986.96651377315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45986.96651377315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45986.96651377315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45986.96651377315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45986.96651377315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45986.96651377315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45986.96651377315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45986.96651377315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45986.96651377315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45986.96651377315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45986.96651377315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45986.96651377315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45986.96651377315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45986.96651377315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45986.96651377315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45986.96651377315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45986.96651377315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45986.96651377315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45986.96651377315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45986.96651377315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45986.96651377315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45986.96651377315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45986.96651377315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45986.96651377315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45986.96651377315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45986.96651377315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45986.96651377315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45986.96651377315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45986.96651377315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45986.96651377315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45986.96651377315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45986.96651377315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45986.96651377315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45986.96651377315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45986.96651377315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45986.96651377315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45986.96651377315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45986.96651377315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45986.96651377315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45986.96651377315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45986.96651377315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45986.96651377315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45986.96651377315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45986.96651377315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45986.96651377315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45986.96651377315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45986.96651377315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45986.96651377315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45986.96651377315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45986.96651377315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45986.96651377315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45986.96651377315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45986.96651377315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45986.96651377315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45986.96651377315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45986.96651377315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45986.96651377315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45986.96651377315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45986.96651377315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45986.96651377315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45986.96651377315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45986.96651377315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45986.96651377315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45986.96651377315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45986.96651377315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45986.96651377315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45986.96651377315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45986.96651377315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45986.96651377315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45986.96651377315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45986.96651377315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45986.96651377315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45986.96651377315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45986.96651377315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45986.96651377315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45986.96651377315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45986.96651377315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45986.96651377315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45986.96651377315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45986.96651377315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45986.96651377315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45986.96651377315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45986.96651377315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45986.96651377315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45986.96651377315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45986.96651377315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45986.96651377315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45986.96651377315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45986.96651377315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45986.96651377315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45986.96651377315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45986.96651377315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45986.96651377315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45986.96651377315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45986.96651377315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45986.96651377315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45986.96651377315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45986.96651377315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45986.96651377315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45986.96651377315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45986.96651377315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45986.96651377315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45986.96651377315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45986.96651377315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45986.96651377315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45986.96651377315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45986.96651377315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45986.96651377315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45986.96651377315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45986.96651377315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45986.96651377315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45986.96651377315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45986.96651377315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45986.96651377315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45986.96651377315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45986.96651377315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45986.96651377315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45986.96651377315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45986.96651377315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45986.96651377315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45986.96651377315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45986.96651377315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45986.96651377315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45986.96651377315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45986.96651377315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45986.96651377315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45986.96651377315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45986.96651377315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45986.96651377315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45986.96651377315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45986.96651377315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45986.96651377315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45986.96651377315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45986.96651377315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45986.96651377315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45986.96651377315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45986.96651377315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45986.96651377315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45986.96651377315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45986.96651377315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45986.96651377315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45986.96651377315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45986.96651377315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45986.96651377315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45986.96651377315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45986.96651377315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45986.96651377315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45986.96651377315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45986.96651377315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45986.96651377315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45986.96651377315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45986.96651377315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45986.96651377315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45986.96651377315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45986.96651377315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45986.96651377315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45986.96651377315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45986.96651377315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45986.96651377315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45986.96651377315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45986.96651377315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45986.96651377315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45986.96651377315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45986.96651377315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45986.96651377315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45986.96651377315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45986.96651377315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45986.96651377315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45986.96651377315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45986.96651377315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45986.96651377315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45986.96651377315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45986.96651377315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45986.96651377315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45986.96651377315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45986.96651377315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45986.96651377315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45986.96651377315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45986.96651377315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45986.96651377315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45986.96651377315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45986.96651377315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45986.96651377315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45986.96651377315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45986.96651377315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45986.96651377315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45986.96651377315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45986.96651377315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45986.96651377315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45986.96651377315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45986.96651377315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45986.96651377315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45986.96651377315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45986.96651377315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45986.96651377315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45986.96651377315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45986.96651377315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45986.96651377315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45986.96651377315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45986.96651377315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45986.96651377315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45986.96651377315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45986.96651377315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45986.96651377315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45986.96651377315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45986.96651377315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45986.96651377315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45986.96651377315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45986.96651377315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45986.96651377315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45986.96651377315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45986.96651377315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45986.96651377315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45986.96651377315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45986.96651377315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45986.96651377315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45986.96651377315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45986.96651377315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45986.96651377315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45986.96651377315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45986.96651377315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45986.96651377315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45986.96651377315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45986.96651377315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45986.96651377315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45986.96651377315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45986.96651377315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45986.96651377315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45986.96651377315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45986.96651377315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45986.96651377315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45986.96651377315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45986.96651377315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45986.96651377315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45986.96651377315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45986.96651377315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45986.96651377315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45986.96651377315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45986.96651377315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45986.96651377315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45986.96651377315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45986.96651377315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45986.96651377315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45986.96651377315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45986.96651377315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45986.96651377315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45986.96651377315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45986.96651377315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45986.96651377315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45986.96651377315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45986.96651377315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45986.96651377315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45986.96651377315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45986.96651377315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45986.96651377315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45986.96651377315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45986.96651377315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45986.96651377315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45986.96651377315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45986.96651377315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45986.96651377315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45986.96651377315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45986.96651377315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45986.96651377315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45986.96651377315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45986.96651377315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45986.96651377315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45986.96651377315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45986.96651377315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45986.96651377315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45986.96651377315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45986.96651377315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45986.96651377315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45986.96651377315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45986.96651377315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45986.96651377315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45986.96651377315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45986.96651377315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45986.96651377315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45986.96651377315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45986.96651377315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45986.96651377315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45986.96651377315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45986.96651377315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45986.96651377315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45986.96651377315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45986.96651377315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45986.96651377315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45986.96651377315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45986.96651377315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45986.96651377315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45986.96651377315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45986.96651377315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45986.96651377315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45986.96651377315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45986.96651377315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45986.96651377315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45986.96651377315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45986.96651377315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45986.96651377315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45986.96651377315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45986.96651377315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45986.96651377315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45986.96651377315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45986.96651377315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45986.96651377315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45986.96651377315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45986.96651377315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45986.96651377315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45986.96651377315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45986.96651377315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45986.96651377315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45986.96651377315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45986.96651377315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45986.96651377315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45986.96651377315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45986.96651377315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45986.96651377315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45986.96651377315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45986.96651377315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45986.96651377315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45986.96651377315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45986.96651377315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45986.96651377315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45986.96651377315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45986.96651377315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45986.96651377315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45986.96651377315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45986.96651377315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45986.96651377315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45986.96651377315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45986.96651377315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45986.96651377315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45986.96651377315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45986.96651377315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45986.96651377315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45986.96651377315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45986.96651377315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45986.96651377315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45986.96651377315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45986.96651377315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45986.96651377315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45986.96651377315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45986.96651377315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45986.96651377315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45986.96651377315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45986.96651377315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45986.96651377315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45986.96651377315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45986.96651377315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45986.96651377315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45986.96651377315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45986.96651377315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45986.96651377315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45986.96651377315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45986.96651377315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45986.96651377315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45986.96651377315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45986.96651377315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45986.96651377315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45986.96651377315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45986.96651377315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45986.96651377315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45986.96651377315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45986.96651377315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45986.96651377315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45986.96651377315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45986.96651377315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45986.96651377315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45986.96651377315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45986.96651377315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45986.96651377315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45986.96651377315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45986.96651377315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45986.96651377315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45986.96651377315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45986.96651377315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45986.96651377315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45986.96651377315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45986.96651377315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45986.96651377315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45986.96651377315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45986.96651377315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45986.96651377315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45986.96651377315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45986.96651377315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45986.96651377315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45986.96651377315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45986.96651377315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45986.96651377315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45986.96651377315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45986.96651377315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45986.96651377315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45986.96651377315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45986.96651377315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45986.96651377315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45986.96651377315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45986.96651377315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45986.96651377315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45986.96651377315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45986.96651377315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45986.96651377315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45986.96651377315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45986.96651377315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45986.96651377315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45986.96651377315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45986.96651377315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45986.96651377315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45986.96651377315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45986.96651377315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45986.96651377315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45986.96651377315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45986.96651377315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45986.96651377315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45986.96651377315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45986.96651377315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45986.96651377315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45986.96651377315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45986.96651377315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45986.96651377315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45986.96651377315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45986.96651377315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45986.96651377315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45986.96651377315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45986.96651377315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45986.96651377315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45986.96651377315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45986.96651377315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45986.96651377315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45986.96651377315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45986.96651377315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45986.96651377315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45986.96651377315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45986.96651377315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45986.96651377315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45986.96651377315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45986.96651377315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45986.96651377315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45986.96651377315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45986.96651377315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45986.96651377315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45986.96651377315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45986.96651377315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45986.96651377315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45986.96651377315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45986.96651377315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45986.96651377315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45986.96651377315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45986.96651377315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45986.96651377315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45986.96651377315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45986.96651377315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45986.96651377315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45986.96651377315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45986.96651377315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45986.96651377315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45986.96651377315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45986.96651377315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45986.96651377315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45986.96651377315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45986.96651377315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45986.96651377315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45986.96651377315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45986.96651377315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45986.96651377315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45986.96651377315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45986.96651377315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45986.96651377315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45986.96651377315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45986.96651377315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45986.96651377315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45986.96651377315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45986.96651377315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45986.96651377315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45986.96651377315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45986.96651377315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45986.96651377315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45986.96651377315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45986.96651377315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45986.96651377315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45986.96651377315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45986.96651377315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45986.96651377315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45986.96651377315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45986.96651377315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45986.96651377315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45986.96651377315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45986.96651377315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45986.96651377315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45986.96651377315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45986.96651377315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45986.96651377315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45986.96651377315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45986.96651377315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45986.96651377315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45986.96651377315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45986.96651377315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45986.96651377315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45986.96651377315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45986.96651377315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45986.96651377315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45986.96651377315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45986.96651377315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45986.96651377315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45986.96651377315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45986.96651377315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45986.96651377315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45986.96651377315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45986.96651377315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45986.96651377315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45986.96651377315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45986.96651377315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45986.96651377315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45986.96651377315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45986.96651377315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45986.96651377315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45986.96651377315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45986.96651377315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45986.96651377315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45986.96651377315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45986.96651377315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45986.96651377315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45986.96651377315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45986.96651377315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45986.96651377315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45986.96651377315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45986.96651377315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45986.96651377315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45986.96651377315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45986.96651377315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45986.96651377315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45986.96651377315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45986.96651377315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45986.96651377315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45986.96651377315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45986.96651377315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45986.96651377315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45986.96651377315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45986.96651377315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45986.96651377315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45986.96651377315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45986.96651377315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45986.96651377315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45986.96651377315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45986.96651377315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45986.96651377315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45986.96651377315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45986.96651377315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45986.96651377315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45986.96651377315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45986.96651377315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45986.96651377315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45986.96651377315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45986.96651377315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45986.96651377315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45986.96651377315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45986.96651377315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45986.96651377315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45986.96651377315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45986.96651377315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45986.96651377315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45986.96651377315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45986.96651377315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45986.96651377315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45986.96651377315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45986.96651377315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45986.96651377315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45986.96651377315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45986.96651377315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45986.96651377315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45986.96651377315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45986.96651377315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45986.96651377315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45986.96651377315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45986.96651377315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45986.96651377315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45986.96651377315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45986.96651377315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45986.96651377315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45986.96651377315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45986.96651377315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45986.96651377315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45986.96651377315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45986.96651377315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45986.96651377315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45986.96651377315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45986.96651377315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45986.96651377315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45986.96651377315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45986.96651377315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45986.96651377315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45986.96651377315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45986.96651377315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45986.96651377315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45986.96651377315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45986.96651377315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45986.96651377315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45986.96651377315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45986.96651377315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45986.96651377315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45986.96651377315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45986.96651377315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45986.96651377315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45986.96651377315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45986.96651377315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45986.96651377315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45986.96651377315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45986.96651377315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45986.96651377315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45986.96651377315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45986.96651377315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45986.96651377315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45986.96651377315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45986.96651377315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45986.96651377315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45986.96651377315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45986.96651377315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45986.96651377315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45986.96651377315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45986.96651377315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45986.96651377315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45986.96651377315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45986.96651377315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45986.96651377315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45986.96651377315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45986.96651377315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45986.96651377315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45986.96651377315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45986.96651377315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45986.96651377315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45986.96651377315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45986.96651377315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45986.96651377315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45986.96651377315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45986.96651377315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45986.96651377315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45986.96651377315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45986.96651377315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45986.96651377315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45986.96651377315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45986.96651377315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45986.96651377315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45986.96651377315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45986.96651377315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45986.96651377315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45986.96651377315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45986.96651377315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45986.96651377315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45986.96651377315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45986.96651377315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45986.96651377315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45986.96651377315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45986.96651377315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45986.96651377315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45986.96651377315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45986.96651377315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45986.96651377315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45986.96651377315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45986.96651377315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45986.96651377315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45986.96651377315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45986.96651377315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45986.96651377315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45986.96651377315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45986.96651377315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45986.96651377315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45986.96651377315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45986.96651377315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45986.96651377315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45986.96651377315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45986.96651377315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45986.96651377315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45986.96651377315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45986.96651377315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45986.96651377315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45986.96651377315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45986.96651377315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45986.96651377315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45986.96651377315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45986.96651377315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45986.96651377315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45986.96651377315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45986.96651377315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45986.96651377315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45986.96651377315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45986.96651377315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45986.96651377315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45986.96651377315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45986.96651377315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45986.96651377315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45986.96651377315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45986.96651377315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45986.96651377315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45986.96651377315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45986.96651377315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45986.96651377315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45986.96651377315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45986.96651377315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45986.96651377315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45986.96651377315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45986.96651377315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45986.96651377315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45986.96651377315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45986.96651377315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45986.96651377315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45986.96651377315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45986.96651377315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45986.96651377315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45986.96651377315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45986.96651377315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45986.96651377315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45986.96651377315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45986.96651377315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45986.96651377315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45986.96651377315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45986.96651377315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45986.96651377315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45986.96651377315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45986.96651377315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45986.96651377315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45986.96651377315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45986.96651377315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45986.96651377315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45986.96651377315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45986.96651377315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45986.96651377315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45986.96651377315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45986.96651377315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45986.96651377315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45986.96651377315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45986.96651377315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45986.96651377315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45986.96651377315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45986.96651377315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45986.96651377315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45986.96651377315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45986.96651377315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45986.96651377315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45986.96651377315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45986.96651377315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45986.96651377315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45986.96651377315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45986.96651377315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45986.96651377315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45986.96651377315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45986.96651377315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45986.96651377315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45986.96651377315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45986.96651377315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45986.96651377315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45986.96651377315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45986.96651377315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45986.96651377315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45986.96651377315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45986.96651377315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45986.96651377315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45986.96651377315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45986.96651377315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45986.96651377315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45986.96651377315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45986.96651377315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45986.96651377315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45986.96651377315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45986.96651377315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45986.96651377315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45986.96651377315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45986.96651377315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45986.96651377315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45986.96651377315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45986.96651377315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45986.96651377315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45986.96651377315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45986.96651377315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45986.96651377315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45986.96651377315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45986.96651377315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45986.96651377315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45986.96651377315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45986.96651377315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45986.96651377315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45986.96651377315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45986.96651377315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45986.96651377315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45986.96651377315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45986.96651377315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45986.96651377315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45986.96651377315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45986.96651377315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45986.96651377315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45986.96651377315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45986.96651377315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45986.96651377315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45986.96651377315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45986.96651377315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45986.96651377315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45986.96651377315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45986.96651377315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45986.96651377315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45986.96651377315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45986.96651377315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45986.96651377315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45986.96651377315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45986.96651377315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45986.96651377315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45986.96651377315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45986.96651377315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45986.96651377315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45986.96651377315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45986.96651377315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45986.96651377315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45986.96651377315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45986.96651377315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45986.96651377315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45986.96651377315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45986.96651377315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45986.96651377315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45986.96651377315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45986.96651377315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45986.96651377315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45986.96651377315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45986.96651377315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45986.96651377315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45986.96651377315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45986.96651377315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45986.96651377315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45986.96651377315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45986.96651377315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45986.96651377315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45986.96651377315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45986.96651377315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45986.96651377315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45986.96651377315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45986.96651377315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45986.96651377315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45986.96651377315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45986.96651377315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45986.96651377315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45986.96651377315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45986.96651377315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45986.96651377315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45986.96651377315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45986.96651377315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45986.96651377315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45986.96651377315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45986.96651377315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45986.96651377315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45986.96651377315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45986.96651377315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45986.96651377315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45986.96651377315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45986.96651377315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45986.96651377315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45986.96651377315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45986.96651377315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45986.96651377315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45986.96651377315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45986.96651377315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45986.96651377315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45986.96651377315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45986.96651377315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45986.96651377315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45986.96651377315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45986.96651377315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45986.96651377315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45986.96651377315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45986.96651377315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45986.96651377315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45986.96651377315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45986.96651377315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45986.96651377315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45986.96651377315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45986.96651377315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45986.96651377315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45986.96651377315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45986.96651377315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45986.96651377315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45986.96651377315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45986.96651377315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45986.96651377315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45986.96651377315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45986.96651377315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45986.96651377315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45986.96651377315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45986.96651377315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45986.96651377315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45986.96651377315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45986.96651377315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45986.96651377315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45986.96651377315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45986.96651377315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45986.96651377315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45986.96651377315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45986.96651377315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45986.96651377315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45986.96651377315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45986.96651377315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45986.96651377315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45986.96651377315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45986.96651377315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45986.96651377315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45986.96651377315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45986.96651377315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45986.96651377315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45986.96651377315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45986.96651377315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45986.96651377315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45986.96651377315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45986.96651377315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45986.96651377315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45986.96651377315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45986.96651377315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45986.96651377315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45986.96651377315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45986.96651377315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45986.96651377315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45986.96651377315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45986.96651377315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45986.96651377315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45986.96651377315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45986.96651377315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45986.96651377315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45986.96651377315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45986.96651377315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45986.96651377315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45986.96651377315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45986.96651377315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45986.96651377315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45986.96651377315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45986.96651377315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45986.96651377315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45986.96651377315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45986.96651377315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45986.96651377315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45986.96651377315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45986.96651377315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45986.96651377315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45986.96651377315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283.48579618055373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45986.96651377315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45986.96651377315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45986.96651377315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45986.96651377315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45986.96651377315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45986.96651377315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45986.96651377315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45986.96651377315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45986.96651377315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45986.96651377315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45986.96651377315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45986.96651377315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45986.96651377315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45986.96651377315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45986.96651377315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45986.96651377315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45986.96651377315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45986.96651377315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45986.96651377315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45986.96651377315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45986.96651377315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45986.96651377315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45986.96651377315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45986.96651377315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45986.96651377315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45986.96651377315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45986.96651377315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45986.96651377315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45986.96651377315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45986.96651377315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45986.96651377315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45986.96651377315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45986.96651377315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45986.96651377315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45986.96651377315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45986.96651377315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45986.96651377315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45986.96651377315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45986.96651377315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45986.96651377315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45986.96651377315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45986.96651377315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45986.96651377315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45986.96651377315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45986.96651377315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45986.96651377315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45986.96651377315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45986.96651377315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45986.96651377315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45986.96651377315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45986.96651377315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45986.96651377315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45986.96651377315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45986.96651377315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45986.96651377315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45986.96651377315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45986.96651377315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45986.96651377315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45986.96651377315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45986.96651377315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45986.96651377315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45986.96651377315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45986.96651377315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45986.96651377315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45986.96651377315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45986.96651377315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45986.96651377315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45986.96651377315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45986.96651377315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45986.96651377315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45986.96651377315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45986.96651377315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45986.96651377315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45986.96651377315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45986.96651377315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45986.96651377315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45986.96651377315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45986.96651377315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45986.96651377315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45986.96651377315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45986.96651377315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45986.96651377315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45986.96651377315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45986.96651377315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45986.96651377315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45986.96651377315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45986.96651377315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45986.96651377315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45986.96651377315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45986.96651377315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45986.96651377315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45986.96651377315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45986.96651377315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45986.96651377315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45986.96651377315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45986.96651377315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45986.96651377315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45986.96651377315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45986.96651377315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45986.96651377315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45986.96651377315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45986.96651377315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45986.96651377315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45986.96651377315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45986.96651377315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45986.96651377315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45986.96651377315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45986.96651377315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45986.96651377315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45986.96651377315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45986.96651377315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45986.96651377315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45986.96651377315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45986.96651377315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45986.96651377315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45986.96651377315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45986.96651377315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45986.96651377315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45986.96651377315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45986.96651377315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45986.96651377315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45986.96651377315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45986.96651377315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45986.96651377315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45986.96651377315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45986.96651377315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45986.96651377315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45986.96651377315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45986.96651377315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45986.96651377315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45986.96651377315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45986.96651377315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45986.96651377315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45986.96651377315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45986.96651377315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45986.96651377315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45986.96651377315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45986.96651377315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45986.96651377315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45986.96651377315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45986.96651377315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45986.96651377315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45986.96651377315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45986.96651377315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45986.96651377315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45986.96651377315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45986.96651377315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45986.96651377315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45986.96651377315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45986.96651377315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45986.96651377315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45986.96651377315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45986.96651377315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45986.96651377315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45986.96651377315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45986.96651377315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45986.96651377315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45986.96651377315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45986.96651377315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45986.96651377315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45986.96651377315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45986.96651377315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45986.96651377315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45986.96651377315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45986.96651377315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45986.96651377315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45986.96651377315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45986.96651377315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45986.96651377315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45986.96651377315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45986.96651377315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45986.96651377315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45986.96651377315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45986.96651377315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45986.96651377315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45986.96651377315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45986.96651377315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45986.96651377315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45986.96651377315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45986.96651377315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45986.96651377315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45986.96651377315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45986.96651377315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45986.96651377315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45986.96651377315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45986.96651377315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45986.96651377315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45986.96651377315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45986.96651377315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45986.96651377315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45986.96651377315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45986.96651377315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45986.96651377315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45986.96651377315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45986.96651377315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45986.96651377315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45986.96651377315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45986.96651377315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45986.96651377315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45986.96651377315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45986.96651377315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45986.96651377315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45986.96651377315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45986.96651377315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45986.96651377315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45986.96651377315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45986.96651377315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45986.96651377315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45986.96651377315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45986.96651377315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45986.96651377315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45986.96651377315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45986.96651377315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45986.96651377315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45986.96651377315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45986.96651377315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45986.96651377315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45986.96651377315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45986.96651377315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45986.96651377315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45986.96651377315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45986.96651377315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45986.96651377315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45986.96651377315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45986.96651377315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45986.96651377315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45986.96651377315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45986.96651377315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45986.96651377315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45986.96651377315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45986.96651377315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45986.96651377315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45986.96651377315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45986.96651377315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45986.96651377315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45986.96651377315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45986.96651377315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45986.96651377315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45986.96651377315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45986.96651377315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45986.96651377315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45986.96651377315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45986.96651377315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45986.96651377315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45986.96651377315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45986.96651377315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45986.96651377315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45986.96651377315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45986.96651377315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45986.96651377315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45986.96651377315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45986.96651377315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45986.96651377315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45986.96651377315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45986.96651377315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45986.96651377315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45986.96651377315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45986.96651377315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45986.96651377315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45986.96651377315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45986.96651377315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45986.96651377315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45986.96651377315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45986.96651377315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45986.96651377315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45986.96651377315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45986.96651377315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45986.96651377315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45986.96651377315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45986.96651377315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45986.96651377315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45986.96651377315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45986.96651377315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45986.96651377315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45986.96651377315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45986.96651377315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45986.96651377315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45986.96651377315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45986.96651377315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45986.96651377315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45986.96651377315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45986.96651377315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45986.96651377315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45986.96651377315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45986.96651377315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45986.96651377315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45986.96651377315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45986.96651377315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45986.96651377315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45986.96651377315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45986.96651377315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45986.96651377315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45986.96651377315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45986.96651377315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45986.96651377315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45986.96651377315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45986.96651377315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45986.96651377315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45986.96651377315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45986.96651377315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45986.96651377315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45986.96651377315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45986.96651377315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45986.96651377315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45986.96651377315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45986.96651377315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45986.96651377315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45986.96651377315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45986.96651377315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45986.96651377315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45986.96651377315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45986.96651377315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45986.96651377315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45986.96651377315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45986.96651377315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45986.96651377315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45986.96651377315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45986.96651377315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45986.96651377315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45986.96651377315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45986.96651377315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45986.96651377315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45986.96651377315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45986.96651377315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45986.96651377315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45986.96651377315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45986.96651377315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45986.96651377315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45986.96651377315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45986.96651377315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45986.96651377315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45986.96651377315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45986.96651377315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45986.96651377315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45986.96651377315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45986.96651377315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45986.96651377315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45986.96651377315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45986.96651377315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45986.96651377315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45986.96651377315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45986.96651377315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45986.96651377315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45986.96651377315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95.134453587961616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60.777636458333291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38.305402662037523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5.5932151620363584</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0.10431469907780411</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45986.96651377315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45986.96651377315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45986.96651377315</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45986.96651377315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45986.96651377315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45986.96651377315</v>
      </c>
      <c r="H12" s="126"/>
      <c r="I12" s="125" t="str">
        <f>IFERROR(VLOOKUP(D12,DB!A:F,6,0),"")</f>
        <v/>
      </c>
      <c r="J12" s="125" t="str">
        <f>IFERROR(VLOOKUP(D12,DB!A:G,7,0),"")</f>
        <v/>
      </c>
      <c r="K12" s="125"/>
      <c r="L12" s="125" t="str">
        <f>IFERROR(VLOOKUP(D12,DB!A:I,9,0),"")</f>
        <v/>
      </c>
    </row>
    <row r="13" spans="1:13">
      <c r="A13" s="125"/>
      <c r="B13" s="125" t="str">
        <f>IFERROR(VLOOKUP(D13,DB!A:K,11,0),"")</f>
        <v/>
      </c>
      <c r="C13" s="125"/>
      <c r="D13" s="135"/>
      <c r="E13" s="125"/>
      <c r="F13" s="126"/>
      <c r="G13" s="111">
        <f ca="1">IFERROR(NOW()-F13,"")</f>
        <v>45986.96651377315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45986.96651377315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45986.96651377315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45986.96651377315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45986.96651377315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45986.96651377315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45986.96651377315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45986.96651377315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45986.96651377315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45986.96651377315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45986.96651377315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45986.96651377315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45986.96651377315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45986.96651377315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45986.96651377315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45986.96651377315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45986.96651377315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45986.96651377315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45986.96651377315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45986.96651377315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45986.96651377315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45986.96651377315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45986.96651377315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45986.96651377315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45986.96651377315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ca="1">IFERROR(NOW()-F2,"-")</f>
        <v>45986.96651377315</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45986.96651377315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45986.96651377315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45986.96651377315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45986.96651377315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45986.96651377315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45986.96651377315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45986.96651377315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45986.96651377315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45986.96651377315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45986.96651377315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45986.96651377315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45986.96651377315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45986.96651377315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45986.96651377315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45986.96651377315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45986.96651377315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45986.96651377315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45986.96651377315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45986.96651377315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45986.96651377315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45986.96651377315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45986.96651377315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45986.96651377315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45986.96651377315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45986.96651377315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45986.96651377315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45986.96651377315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45986.96651377315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45986.96651377315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45986.96651377315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45986.96651377315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45986.96651377315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45986.96651377315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45986.96651377315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45986.96651377315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45986.96651377315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45986.96651377315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